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Zensho\領安\★コロナ応援\10万円支給問題\★海外在留邦人・日系人支援関係資料\15 HP・領事メール広報\20210419変更\"/>
    </mc:Choice>
  </mc:AlternateContent>
  <workbookProtection workbookAlgorithmName="SHA-512" workbookHashValue="xwgBZuNy9rFhlRVgAFrmyFSOXwupPWcZf1PFbVCn0dwnNdbQaLtbXKZcRYYy0ZhLo/XMzchBIxaxk3H96JSgxw==" workbookSaltValue="W9a2hTFKnWNnykTkn8JSNg==" workbookSpinCount="100000" lockStructure="1"/>
  <bookViews>
    <workbookView xWindow="0" yWindow="0" windowWidth="28800" windowHeight="11775" tabRatio="811"/>
  </bookViews>
  <sheets>
    <sheet name="様式7 支出報告書 (４月１9日改訂版）" sheetId="31" r:id="rId1"/>
    <sheet name="様式7 支出報告書 (改訂箇所赤文字版）" sheetId="30" r:id="rId2"/>
    <sheet name="通貨リスト" sheetId="26" state="hidden" r:id="rId3"/>
  </sheets>
  <externalReferences>
    <externalReference r:id="rId4"/>
  </externalReferences>
  <definedNames>
    <definedName name="_xlnm.Print_Area" localSheetId="0">'様式7 支出報告書 (４月１9日改訂版）'!$A$1:$P$47</definedName>
    <definedName name="_xlnm.Print_Area" localSheetId="1">'様式7 支出報告書 (改訂箇所赤文字版）'!$A$1:$P$47</definedName>
  </definedNames>
  <calcPr calcId="162913"/>
</workbook>
</file>

<file path=xl/calcChain.xml><?xml version="1.0" encoding="utf-8"?>
<calcChain xmlns="http://schemas.openxmlformats.org/spreadsheetml/2006/main">
  <c r="N45" i="31" l="1"/>
  <c r="M45" i="31"/>
  <c r="M44" i="31"/>
  <c r="M43" i="31"/>
  <c r="M42" i="31"/>
  <c r="M41" i="31"/>
  <c r="M40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6" i="31"/>
  <c r="M25" i="31"/>
  <c r="M24" i="31"/>
  <c r="M22" i="31"/>
  <c r="M21" i="31"/>
  <c r="N45" i="30"/>
  <c r="M45" i="30"/>
  <c r="M44" i="30"/>
  <c r="M43" i="30"/>
  <c r="M42" i="30"/>
  <c r="M41" i="30"/>
  <c r="M40" i="30"/>
  <c r="M39" i="30"/>
  <c r="M38" i="30"/>
  <c r="M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2" i="30"/>
  <c r="M21" i="30"/>
</calcChain>
</file>

<file path=xl/comments1.xml><?xml version="1.0" encoding="utf-8"?>
<comments xmlns="http://schemas.openxmlformats.org/spreadsheetml/2006/main">
  <authors>
    <author>22035</author>
  </authors>
  <commentList>
    <comment ref="M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通貨を選択してください、
Select currency</t>
        </r>
      </text>
    </comment>
  </commentList>
</comments>
</file>

<file path=xl/comments2.xml><?xml version="1.0" encoding="utf-8"?>
<comments xmlns="http://schemas.openxmlformats.org/spreadsheetml/2006/main">
  <authors>
    <author>22035</author>
  </authors>
  <commentList>
    <comment ref="M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通貨を選択してください、
Select currency</t>
        </r>
      </text>
    </comment>
  </commentList>
</comments>
</file>

<file path=xl/sharedStrings.xml><?xml version="1.0" encoding="utf-8"?>
<sst xmlns="http://schemas.openxmlformats.org/spreadsheetml/2006/main" count="406" uniqueCount="334">
  <si>
    <t>団体名 Organization name</t>
    <phoneticPr fontId="1"/>
  </si>
  <si>
    <t>担当者名 Contact person</t>
    <rPh sb="0" eb="3">
      <t>タントウシャ</t>
    </rPh>
    <rPh sb="3" eb="4">
      <t>メイ</t>
    </rPh>
    <phoneticPr fontId="1"/>
  </si>
  <si>
    <t>　　　　　　　　　　　　　　　　　　　　　　　　　　　　　　　　</t>
    <phoneticPr fontId="1"/>
  </si>
  <si>
    <t>※2</t>
    <phoneticPr fontId="1"/>
  </si>
  <si>
    <r>
      <t>対応</t>
    </r>
    <r>
      <rPr>
        <b/>
        <sz val="12"/>
        <color theme="1"/>
        <rFont val="ＭＳ Ｐゴシック"/>
        <family val="3"/>
        <charset val="128"/>
        <scheme val="minor"/>
      </rPr>
      <t>請求書</t>
    </r>
    <r>
      <rPr>
        <sz val="10"/>
        <color theme="1"/>
        <rFont val="ＭＳ Ｐゴシック"/>
        <family val="3"/>
        <charset val="128"/>
        <scheme val="minor"/>
      </rPr>
      <t>番号</t>
    </r>
    <rPh sb="0" eb="2">
      <t>タイオウ</t>
    </rPh>
    <rPh sb="2" eb="5">
      <t>セイキュウショ</t>
    </rPh>
    <rPh sb="5" eb="7">
      <t>バンゴウ</t>
    </rPh>
    <phoneticPr fontId="1"/>
  </si>
  <si>
    <r>
      <t>対応</t>
    </r>
    <r>
      <rPr>
        <b/>
        <sz val="12"/>
        <color theme="1"/>
        <rFont val="ＭＳ Ｐゴシック"/>
        <family val="3"/>
        <charset val="128"/>
        <scheme val="minor"/>
      </rPr>
      <t>領収書</t>
    </r>
    <r>
      <rPr>
        <sz val="10"/>
        <color theme="1"/>
        <rFont val="ＭＳ Ｐゴシック"/>
        <family val="3"/>
        <charset val="128"/>
        <scheme val="minor"/>
      </rPr>
      <t>番号</t>
    </r>
    <rPh sb="0" eb="2">
      <t>タイオウ</t>
    </rPh>
    <rPh sb="2" eb="5">
      <t>リョウシュウショ</t>
    </rPh>
    <rPh sb="5" eb="7">
      <t>バンゴウ</t>
    </rPh>
    <phoneticPr fontId="1"/>
  </si>
  <si>
    <t>（様式７/ FORM 7）</t>
    <phoneticPr fontId="1"/>
  </si>
  <si>
    <t>I-1</t>
    <phoneticPr fontId="1"/>
  </si>
  <si>
    <t>I-2</t>
    <phoneticPr fontId="1"/>
  </si>
  <si>
    <t>I-3</t>
    <phoneticPr fontId="1"/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</si>
  <si>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</si>
  <si>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</si>
  <si>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</si>
  <si>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</si>
  <si>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</si>
  <si>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</si>
  <si>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</si>
  <si>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</si>
  <si>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</si>
  <si>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</si>
  <si>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</si>
  <si>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</si>
  <si>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</si>
  <si>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</si>
  <si>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</si>
  <si>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</si>
  <si>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</si>
  <si>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I-21</t>
  </si>
  <si>
    <t>I-22</t>
  </si>
  <si>
    <t>R-1</t>
    <phoneticPr fontId="1"/>
  </si>
  <si>
    <t>R-2</t>
    <phoneticPr fontId="1"/>
  </si>
  <si>
    <t>R-3</t>
    <phoneticPr fontId="1"/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</si>
  <si>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</si>
  <si>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</si>
  <si>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</si>
  <si>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</si>
  <si>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</si>
  <si>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</si>
  <si>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</si>
  <si>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</si>
  <si>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</si>
  <si>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</si>
  <si>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</si>
  <si>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</si>
  <si>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</si>
  <si>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</si>
  <si>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</si>
  <si>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</si>
  <si>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</si>
  <si>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</si>
  <si>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</si>
  <si>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例）講師謝金
ex. Honorarium</t>
  </si>
  <si>
    <t>例）会場借料
ex. Venue rental fee</t>
  </si>
  <si>
    <t xml:space="preserve">事業名 Project title </t>
  </si>
  <si>
    <t>例）感染予防用品の購入費用
ex. Cost for purchasing infection control supplies</t>
  </si>
  <si>
    <t>メールアドレス Email address</t>
  </si>
  <si>
    <t>※1 　現地通貨で記載してください。
Fill in the cost in the local currency.</t>
    <rPh sb="4" eb="6">
      <t>ゲンチ</t>
    </rPh>
    <rPh sb="6" eb="8">
      <t>ツウカ</t>
    </rPh>
    <rPh sb="9" eb="11">
      <t>キサイ</t>
    </rPh>
    <phoneticPr fontId="1"/>
  </si>
  <si>
    <t>EXPENDITURE REPORT FOR “PROGRAM TO STRENGTHEN LIVELIHOOD AND BUSINESS FOUNDATIONS FOR JAPANESE NATIONALS OVERSEAS AND PEOPLE OF JAPANESE DESCENT(NIKKEI-JIN)”</t>
    <phoneticPr fontId="1"/>
  </si>
  <si>
    <t>「海外在留邦人・日系人の生活・ビジネス基盤強化事業」　
支出報告書</t>
    <rPh sb="1" eb="3">
      <t>カイガイ</t>
    </rPh>
    <rPh sb="3" eb="5">
      <t>ザイリュウ</t>
    </rPh>
    <rPh sb="5" eb="7">
      <t>ホウジン</t>
    </rPh>
    <rPh sb="8" eb="11">
      <t>ニッケイジン</t>
    </rPh>
    <rPh sb="12" eb="14">
      <t>セイカツ</t>
    </rPh>
    <rPh sb="19" eb="21">
      <t>キバン</t>
    </rPh>
    <rPh sb="21" eb="23">
      <t>キョウカ</t>
    </rPh>
    <rPh sb="23" eb="25">
      <t>ジギョウ</t>
    </rPh>
    <rPh sb="28" eb="30">
      <t>シシュツ</t>
    </rPh>
    <rPh sb="30" eb="33">
      <t>ホウコクショ</t>
    </rPh>
    <phoneticPr fontId="1"/>
  </si>
  <si>
    <t>実際の支出
 Actual expenditure</t>
    <rPh sb="0" eb="2">
      <t>ジッサイ</t>
    </rPh>
    <rPh sb="3" eb="5">
      <t>シシュツ</t>
    </rPh>
    <phoneticPr fontId="1"/>
  </si>
  <si>
    <t>支出区分
Expenditure classification</t>
    <rPh sb="0" eb="2">
      <t>シシュツ</t>
    </rPh>
    <rPh sb="2" eb="4">
      <t>クブン</t>
    </rPh>
    <phoneticPr fontId="1"/>
  </si>
  <si>
    <t>金額　※1
Amount</t>
    <rPh sb="0" eb="2">
      <t>キンガク</t>
    </rPh>
    <phoneticPr fontId="1"/>
  </si>
  <si>
    <t>通貨※1
Local currency</t>
    <rPh sb="0" eb="2">
      <t>ツウカ</t>
    </rPh>
    <phoneticPr fontId="1"/>
  </si>
  <si>
    <t>EUR</t>
  </si>
  <si>
    <t>USD</t>
  </si>
  <si>
    <t>米ドル</t>
    <phoneticPr fontId="16"/>
  </si>
  <si>
    <t>ユーロ</t>
    <phoneticPr fontId="16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</si>
  <si>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</si>
  <si>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</si>
  <si>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</si>
  <si>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</si>
  <si>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</si>
  <si>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</si>
  <si>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</si>
  <si>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</si>
  <si>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</si>
  <si>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</si>
  <si>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</si>
  <si>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16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</si>
  <si>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</si>
  <si>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</si>
  <si>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</si>
  <si>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</si>
  <si>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</si>
  <si>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</si>
  <si>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</si>
  <si>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</si>
  <si>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</si>
  <si>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</si>
  <si>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</si>
  <si>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</si>
  <si>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</si>
  <si>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</si>
  <si>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</si>
  <si>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</si>
  <si>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</si>
  <si>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</si>
  <si>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</si>
  <si>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</si>
  <si>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</si>
  <si>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</si>
  <si>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</si>
  <si>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</si>
  <si>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</si>
  <si>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</si>
  <si>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</si>
  <si>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16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</si>
  <si>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</si>
  <si>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</si>
  <si>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</si>
  <si>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</si>
  <si>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</si>
  <si>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</si>
  <si>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</si>
  <si>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</si>
  <si>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</si>
  <si>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</si>
  <si>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</si>
  <si>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</si>
  <si>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</si>
  <si>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</si>
  <si>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</si>
  <si>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</si>
  <si>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</si>
  <si>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</si>
  <si>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</si>
  <si>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</si>
  <si>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</si>
  <si>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</si>
  <si>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</si>
  <si>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</si>
  <si>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</si>
  <si>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</si>
  <si>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</si>
  <si>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</si>
  <si>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</si>
  <si>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</si>
  <si>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</si>
  <si>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</si>
  <si>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</si>
  <si>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</si>
  <si>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</si>
  <si>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16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</si>
  <si>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</si>
  <si>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</si>
  <si>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</si>
  <si>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</si>
  <si>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</si>
  <si>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</si>
  <si>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</si>
  <si>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</si>
  <si>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</si>
  <si>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</si>
  <si>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</si>
  <si>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</si>
  <si>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</si>
  <si>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</si>
  <si>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</si>
  <si>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</si>
  <si>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</si>
  <si>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</si>
  <si>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</si>
  <si>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</si>
  <si>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</si>
  <si>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</si>
  <si>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</si>
  <si>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</si>
  <si>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</si>
  <si>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16"/>
  </si>
  <si>
    <t>IQD</t>
    <phoneticPr fontId="16"/>
  </si>
  <si>
    <t>イラク・ディナール</t>
    <phoneticPr fontId="16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</si>
  <si>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</si>
  <si>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</si>
  <si>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</si>
  <si>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</si>
  <si>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</si>
  <si>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</si>
  <si>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</si>
  <si>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</si>
  <si>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</si>
  <si>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</si>
  <si>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</si>
  <si>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</si>
  <si>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</si>
  <si>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</si>
  <si>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</si>
  <si>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</si>
  <si>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</si>
  <si>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</si>
  <si>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</si>
  <si>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</si>
  <si>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</si>
  <si>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</si>
  <si>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</si>
  <si>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</si>
  <si>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</si>
  <si>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</si>
  <si>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</si>
  <si>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</si>
  <si>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</si>
  <si>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</si>
  <si>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</si>
  <si>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</si>
  <si>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</si>
  <si>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</si>
  <si>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</si>
  <si>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</si>
  <si>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</si>
  <si>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</si>
  <si>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</si>
  <si>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</si>
  <si>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MMK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</si>
  <si>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</si>
  <si>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</si>
  <si>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</si>
  <si>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</si>
  <si>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</si>
  <si>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</si>
  <si>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</si>
  <si>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</si>
  <si>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</si>
  <si>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</si>
  <si>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</si>
  <si>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</si>
  <si>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</si>
  <si>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</si>
  <si>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</si>
  <si>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</si>
  <si>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</si>
  <si>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</si>
  <si>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</si>
  <si>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</si>
  <si>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</si>
  <si>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</si>
  <si>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</si>
  <si>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</si>
  <si>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</si>
  <si>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</si>
  <si>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</si>
  <si>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</si>
  <si>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</si>
  <si>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</si>
  <si>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</si>
  <si>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</si>
  <si>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</si>
  <si>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</si>
  <si>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</si>
  <si>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</si>
  <si>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</si>
  <si>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</si>
  <si>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</si>
  <si>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</si>
  <si>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</si>
  <si>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</si>
  <si>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</si>
  <si>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</si>
  <si>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</si>
  <si>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</si>
  <si>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</si>
  <si>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</si>
  <si>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</si>
  <si>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</si>
  <si>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</si>
  <si>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</si>
  <si>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16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</si>
  <si>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</si>
  <si>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</si>
  <si>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</si>
  <si>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</si>
  <si>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</si>
  <si>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</si>
  <si>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</si>
  <si>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16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</si>
  <si>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</si>
  <si>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</si>
  <si>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</si>
  <si>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</si>
  <si>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</si>
  <si>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</si>
  <si>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</si>
  <si>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</si>
  <si>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THB</t>
  </si>
  <si>
    <t>タイ・バーツ</t>
    <phoneticPr fontId="16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</si>
  <si>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</si>
  <si>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</si>
  <si>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</si>
  <si>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</si>
  <si>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</si>
  <si>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</si>
  <si>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</si>
  <si>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</si>
  <si>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</si>
  <si>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</si>
  <si>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</si>
  <si>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</si>
  <si>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</si>
  <si>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</si>
  <si>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</si>
  <si>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</si>
  <si>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</si>
  <si>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</si>
  <si>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</si>
  <si>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</si>
  <si>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</si>
  <si>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</si>
  <si>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</si>
  <si>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</si>
  <si>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</si>
  <si>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</si>
  <si>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</si>
  <si>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</si>
  <si>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</si>
  <si>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</si>
  <si>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</si>
  <si>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</si>
  <si>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</si>
  <si>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</si>
  <si>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</si>
  <si>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16"/>
  </si>
  <si>
    <t>ZMK</t>
  </si>
  <si>
    <t>ザンビア・クワチャ</t>
  </si>
  <si>
    <t>Date</t>
    <phoneticPr fontId="1"/>
  </si>
  <si>
    <t>支出日付</t>
    <rPh sb="0" eb="2">
      <t>シシュツ</t>
    </rPh>
    <rPh sb="2" eb="4">
      <t>ヒヅケ</t>
    </rPh>
    <phoneticPr fontId="1"/>
  </si>
  <si>
    <t>確認
Confirm</t>
    <phoneticPr fontId="1"/>
  </si>
  <si>
    <t>□</t>
    <phoneticPr fontId="1"/>
  </si>
  <si>
    <t>代表者名 Representative</t>
    <phoneticPr fontId="1"/>
  </si>
  <si>
    <t>団体情報
Organization information</t>
    <rPh sb="0" eb="2">
      <t>ダンタイ</t>
    </rPh>
    <rPh sb="2" eb="4">
      <t>ジョウホウ</t>
    </rPh>
    <phoneticPr fontId="1"/>
  </si>
  <si>
    <r>
      <t xml:space="preserve">合計金額
</t>
    </r>
    <r>
      <rPr>
        <sz val="10"/>
        <color rgb="FFFF0000"/>
        <rFont val="ＭＳ Ｐゴシック"/>
        <family val="3"/>
        <charset val="128"/>
        <scheme val="minor"/>
      </rPr>
      <t>Total Amount</t>
    </r>
    <rPh sb="0" eb="2">
      <t>ゴウケイ</t>
    </rPh>
    <rPh sb="2" eb="4">
      <t>キンガク</t>
    </rPh>
    <phoneticPr fontId="1"/>
  </si>
  <si>
    <r>
      <t>※2 　</t>
    </r>
    <r>
      <rPr>
        <sz val="10"/>
        <color theme="1"/>
        <rFont val="ＭＳ Ｐゴシック"/>
        <family val="3"/>
        <charset val="128"/>
        <scheme val="minor"/>
      </rPr>
      <t>別紙（形式自由）に、支出区分に該当する請求書</t>
    </r>
    <r>
      <rPr>
        <sz val="10"/>
        <color rgb="FFFF0000"/>
        <rFont val="ＭＳ Ｐゴシック"/>
        <family val="3"/>
        <charset val="128"/>
        <scheme val="minor"/>
      </rPr>
      <t>（ある場合）・</t>
    </r>
    <r>
      <rPr>
        <sz val="10"/>
        <color theme="1"/>
        <rFont val="ＭＳ Ｐゴシック"/>
        <family val="3"/>
        <charset val="128"/>
        <scheme val="minor"/>
      </rPr>
      <t>領収書を貼り付け、それぞれの右上に、対応請求書・</t>
    </r>
    <r>
      <rPr>
        <sz val="10"/>
        <color rgb="FFFF0000"/>
        <rFont val="ＭＳ Ｐゴシック"/>
        <family val="3"/>
        <charset val="128"/>
        <scheme val="minor"/>
      </rPr>
      <t>領収書</t>
    </r>
    <r>
      <rPr>
        <sz val="10"/>
        <color theme="1"/>
        <rFont val="ＭＳ Ｐゴシック"/>
        <family val="3"/>
        <charset val="128"/>
        <scheme val="minor"/>
      </rPr>
      <t>番号を鉛筆等でご記入ください。</t>
    </r>
    <r>
      <rPr>
        <sz val="11"/>
        <color theme="1"/>
        <rFont val="ＭＳ Ｐゴシック"/>
        <family val="3"/>
        <charset val="128"/>
        <scheme val="minor"/>
      </rPr>
      <t xml:space="preserve">
In pencil, write the corresponding number (I-/R-) in the upper-right corner of the attached invoices</t>
    </r>
    <r>
      <rPr>
        <sz val="11"/>
        <color rgb="FFFF0000"/>
        <rFont val="ＭＳ Ｐゴシック"/>
        <family val="3"/>
        <charset val="128"/>
        <scheme val="minor"/>
      </rPr>
      <t xml:space="preserve"> (if any)</t>
    </r>
    <r>
      <rPr>
        <sz val="11"/>
        <color theme="1"/>
        <rFont val="ＭＳ Ｐゴシック"/>
        <family val="3"/>
        <charset val="128"/>
        <scheme val="minor"/>
      </rPr>
      <t xml:space="preserve"> and receipts (free format).</t>
    </r>
    <rPh sb="14" eb="16">
      <t>シシュツ</t>
    </rPh>
    <rPh sb="29" eb="31">
      <t>バアイ</t>
    </rPh>
    <rPh sb="51" eb="53">
      <t>タイオウ</t>
    </rPh>
    <rPh sb="53" eb="56">
      <t>セイキュウショ</t>
    </rPh>
    <rPh sb="57" eb="60">
      <t>リョウシュウショ</t>
    </rPh>
    <phoneticPr fontId="1"/>
  </si>
  <si>
    <t xml:space="preserve">下記申請金額には付加価値税以外の税金・手数料ならびに金融機関による手数料は含まれていません。
The following application amount does not include taxes, fees applied by the government nor fees from financial institutions.other than VAT. </t>
    <rPh sb="2" eb="4">
      <t>シンセイ</t>
    </rPh>
    <rPh sb="4" eb="5">
      <t>キン</t>
    </rPh>
    <phoneticPr fontId="1"/>
  </si>
  <si>
    <r>
      <t>通貨</t>
    </r>
    <r>
      <rPr>
        <sz val="10"/>
        <rFont val="ＭＳ Ｐゴシック"/>
        <family val="3"/>
        <charset val="128"/>
        <scheme val="minor"/>
      </rPr>
      <t>※1</t>
    </r>
    <r>
      <rPr>
        <sz val="10"/>
        <color rgb="FFFF0000"/>
        <rFont val="ＭＳ Ｐゴシック"/>
        <family val="3"/>
        <charset val="128"/>
        <scheme val="minor"/>
      </rPr>
      <t xml:space="preserve">
Local currency</t>
    </r>
    <rPh sb="0" eb="2">
      <t>ツウカ</t>
    </rPh>
    <phoneticPr fontId="1"/>
  </si>
  <si>
    <t>事業優先順位：  　     　      件中　　  　             位
Order of priority: 　   　　　out of             project(s)</t>
    <phoneticPr fontId="1"/>
  </si>
  <si>
    <t>合計金額
Total Amount</t>
    <rPh sb="0" eb="2">
      <t>ゴウケイ</t>
    </rPh>
    <rPh sb="2" eb="4">
      <t>キンガク</t>
    </rPh>
    <phoneticPr fontId="1"/>
  </si>
  <si>
    <r>
      <t>※2 　</t>
    </r>
    <r>
      <rPr>
        <sz val="10"/>
        <color theme="1"/>
        <rFont val="ＭＳ Ｐゴシック"/>
        <family val="3"/>
        <charset val="128"/>
        <scheme val="minor"/>
      </rPr>
      <t>別紙（形式自由）に、支出区分に該当する請求書（ある場合）・領収書を貼り付け、それぞれの右上に、対応請求書・領収書番号を鉛筆等でご記入ください。</t>
    </r>
    <r>
      <rPr>
        <sz val="11"/>
        <color theme="1"/>
        <rFont val="ＭＳ Ｐゴシック"/>
        <family val="3"/>
        <charset val="128"/>
        <scheme val="minor"/>
      </rPr>
      <t xml:space="preserve">
In pencil, write the corresponding number (I-/R-) in the upper-right corner of the attached invoices (if any) and receipts (free format).</t>
    </r>
    <rPh sb="14" eb="16">
      <t>シシュツ</t>
    </rPh>
    <rPh sb="29" eb="31">
      <t>バアイ</t>
    </rPh>
    <rPh sb="51" eb="53">
      <t>タイオウ</t>
    </rPh>
    <rPh sb="53" eb="56">
      <t>セイキュウショ</t>
    </rPh>
    <rPh sb="57" eb="60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</si>
</sst>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#,##0.00_);[Red]\(#,##0.00\)"/>
    <numFmt numFmtId="179" formatCode="#,##0.0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5" fillId="0" borderId="0" xfId="1" applyFont="1">
      <alignment vertical="center"/>
    </xf>
    <xf numFmtId="0" fontId="8" fillId="0" borderId="39" xfId="0" applyFont="1" applyBorder="1" applyAlignment="1">
      <alignment horizontal="center" vertical="center"/>
    </xf>
    <xf numFmtId="14" fontId="8" fillId="0" borderId="39" xfId="0" applyNumberFormat="1" applyFont="1" applyBorder="1">
      <alignment vertical="center"/>
    </xf>
    <xf numFmtId="14" fontId="8" fillId="0" borderId="18" xfId="0" applyNumberFormat="1" applyFont="1" applyBorder="1">
      <alignment vertical="center"/>
    </xf>
    <xf numFmtId="14" fontId="8" fillId="0" borderId="41" xfId="0" applyNumberFormat="1" applyFont="1" applyBorder="1">
      <alignment vertical="center"/>
    </xf>
    <xf numFmtId="0" fontId="8" fillId="0" borderId="46" xfId="0" applyFont="1" applyBorder="1">
      <alignment vertical="center"/>
    </xf>
    <xf numFmtId="0" fontId="17" fillId="0" borderId="0" xfId="0" applyFont="1" applyBorder="1" applyAlignment="1">
      <alignment vertical="top"/>
    </xf>
    <xf numFmtId="0" fontId="8" fillId="0" borderId="41" xfId="0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177" fontId="8" fillId="0" borderId="47" xfId="0" applyNumberFormat="1" applyFont="1" applyFill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77" fontId="8" fillId="0" borderId="39" xfId="0" applyNumberFormat="1" applyFont="1" applyBorder="1" applyAlignment="1">
      <alignment horizontal="right" vertical="center"/>
    </xf>
    <xf numFmtId="0" fontId="8" fillId="5" borderId="41" xfId="0" applyFont="1" applyFill="1" applyBorder="1" applyAlignment="1">
      <alignment horizontal="center" vertical="center"/>
    </xf>
    <xf numFmtId="177" fontId="8" fillId="0" borderId="49" xfId="0" applyNumberFormat="1" applyFont="1" applyBorder="1" applyAlignment="1">
      <alignment horizontal="right" vertical="center"/>
    </xf>
    <xf numFmtId="177" fontId="8" fillId="5" borderId="3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14" fontId="18" fillId="0" borderId="18" xfId="0" applyNumberFormat="1" applyFont="1" applyBorder="1">
      <alignment vertical="center"/>
    </xf>
    <xf numFmtId="14" fontId="18" fillId="0" borderId="41" xfId="0" applyNumberFormat="1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178" fontId="8" fillId="0" borderId="18" xfId="0" applyNumberFormat="1" applyFont="1" applyBorder="1" applyAlignment="1">
      <alignment horizontal="right" vertical="center" wrapText="1"/>
    </xf>
    <xf numFmtId="178" fontId="8" fillId="0" borderId="41" xfId="0" applyNumberFormat="1" applyFont="1" applyBorder="1" applyAlignment="1">
      <alignment horizontal="right" vertical="center" wrapText="1"/>
    </xf>
    <xf numFmtId="14" fontId="8" fillId="0" borderId="39" xfId="0" applyNumberFormat="1" applyFont="1" applyBorder="1" applyProtection="1">
      <alignment vertical="center"/>
      <protection locked="0"/>
    </xf>
    <xf numFmtId="14" fontId="8" fillId="0" borderId="18" xfId="0" applyNumberFormat="1" applyFont="1" applyBorder="1" applyProtection="1">
      <alignment vertical="center"/>
      <protection locked="0"/>
    </xf>
    <xf numFmtId="14" fontId="8" fillId="0" borderId="41" xfId="0" applyNumberFormat="1" applyFont="1" applyBorder="1" applyProtection="1">
      <alignment vertical="center"/>
      <protection locked="0"/>
    </xf>
    <xf numFmtId="178" fontId="8" fillId="0" borderId="39" xfId="0" applyNumberFormat="1" applyFont="1" applyBorder="1" applyAlignment="1" applyProtection="1">
      <alignment horizontal="right" vertical="center"/>
      <protection locked="0"/>
    </xf>
    <xf numFmtId="178" fontId="8" fillId="0" borderId="49" xfId="0" applyNumberFormat="1" applyFont="1" applyBorder="1" applyAlignment="1" applyProtection="1">
      <alignment horizontal="right" vertical="center"/>
      <protection locked="0"/>
    </xf>
    <xf numFmtId="179" fontId="18" fillId="0" borderId="18" xfId="0" applyNumberFormat="1" applyFont="1" applyBorder="1" applyAlignment="1">
      <alignment horizontal="right" vertical="center" wrapText="1"/>
    </xf>
    <xf numFmtId="179" fontId="18" fillId="0" borderId="41" xfId="0" applyNumberFormat="1" applyFont="1" applyBorder="1" applyAlignment="1">
      <alignment horizontal="right" vertical="center" wrapText="1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8" xfId="0" applyFont="1" applyBorder="1" applyAlignment="1">
      <alignment horizontal="left" vertical="center" wrapText="1" shrinkToFit="1"/>
    </xf>
    <xf numFmtId="0" fontId="8" fillId="0" borderId="22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textRotation="255"/>
    </xf>
    <xf numFmtId="0" fontId="8" fillId="3" borderId="36" xfId="0" applyFont="1" applyFill="1" applyBorder="1" applyAlignment="1">
      <alignment horizontal="center" vertical="center" textRotation="255"/>
    </xf>
    <xf numFmtId="0" fontId="8" fillId="3" borderId="18" xfId="0" applyFont="1" applyFill="1" applyBorder="1" applyAlignment="1">
      <alignment horizontal="center" vertical="center" textRotation="255"/>
    </xf>
    <xf numFmtId="0" fontId="8" fillId="3" borderId="37" xfId="0" applyFont="1" applyFill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50" xfId="0" applyFont="1" applyBorder="1" applyAlignment="1">
      <alignment horizontal="center" vertical="center" wrapText="1" shrinkToFit="1"/>
    </xf>
    <xf numFmtId="0" fontId="20" fillId="0" borderId="53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50" xfId="0" applyFont="1" applyBorder="1" applyAlignment="1">
      <alignment horizontal="center" vertical="center" wrapText="1" shrinkToFit="1"/>
    </xf>
    <xf numFmtId="0" fontId="19" fillId="0" borderId="53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</cellXfs>
  <cellStyles count="2">
    <cellStyle name="標準" xfId="0" builtinId="0"/>
    <cellStyle name="標準_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962025</xdr:colOff>
          <xdr:row>11</xdr:row>
          <xdr:rowOff>257175</xdr:rowOff>
        </xdr:from>
        <xdr:to>
          <xdr:col>14</xdr:col>
          <xdr:colOff>9525</xdr:colOff>
          <xdr:row>13</xdr:row>
          <xdr:rowOff>47625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3</xdr:row>
      <xdr:rowOff>600075</xdr:rowOff>
    </xdr:from>
    <xdr:to>
      <xdr:col>11</xdr:col>
      <xdr:colOff>140804</xdr:colOff>
      <xdr:row>5</xdr:row>
      <xdr:rowOff>407918</xdr:rowOff>
    </xdr:to>
    <xdr:sp macro="" textlink="">
      <xdr:nvSpPr>
        <xdr:cNvPr id="3" name="正方形/長方形 2"/>
        <xdr:cNvSpPr/>
      </xdr:nvSpPr>
      <xdr:spPr>
        <a:xfrm>
          <a:off x="2600325" y="1790700"/>
          <a:ext cx="3379304" cy="64604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変更箇所を赤文字で示しています。</a:t>
          </a:r>
          <a:endParaRPr kumimoji="1" lang="en-US" altLang="ja-JP" sz="1100"/>
        </a:p>
        <a:p>
          <a:pPr algn="ctr"/>
          <a:r>
            <a:rPr kumimoji="1" lang="en-US" altLang="ja-JP" sz="1100"/>
            <a:t>The revised part is shown in red letters.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cs.local\JICS_DRIVE\&#26989;&#21209;&#37096;4\790_&#25351;&#23450;&#12501;&#12457;&#12523;&#12480;&#65288;23&#65289;&#38936;&#20107;&#23616;&#26696;&#20214;\01_&#22865;&#32004;\05%20&#35696;&#20107;&#37682;\01%20&#22806;&#21209;&#30465;&#12461;&#12483;&#12463;&#12458;&#12501;&#12511;&#12540;&#12486;&#12451;&#12531;&#12464;\&#30003;&#35531;&#26360;&#39006;&#31561;&#25913;&#35330;&#26696;\03_&#20107;&#26989;&#32076;&#36027;&#35211;&#31309;&#26360;&#65288;&#27096;&#24335;3&#65289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3 事業費見積書（案） (2)"/>
      <sheetName val="様式3 事業費見積書 (案)"/>
      <sheetName val="様式3 事業費見積書"/>
      <sheetName val="通貨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9"/>
  <sheetViews>
    <sheetView showGridLines="0" tabSelected="1" view="pageBreakPreview" topLeftCell="A16" zoomScaleNormal="115" zoomScaleSheetLayoutView="100" workbookViewId="0">
      <selection activeCell="B25" sqref="B25:L25"/>
    </sheetView>
  </sheetViews>
  <sheetFormatPr defaultColWidth="9" defaultRowHeight="23.25" customHeight="1"/>
  <cols>
    <col min="1" max="1" width="11.625" style="2" bestFit="1" customWidth="1"/>
    <col min="2" max="3" width="4.625" style="2" customWidth="1"/>
    <col min="4" max="4" width="1.625" style="2" customWidth="1"/>
    <col min="5" max="5" width="6.375" style="1" customWidth="1"/>
    <col min="6" max="6" width="9.5" style="1" customWidth="1"/>
    <col min="7" max="7" width="3" style="1" bestFit="1" customWidth="1"/>
    <col min="8" max="8" width="13.5" style="1" customWidth="1"/>
    <col min="9" max="9" width="7.25" style="1" customWidth="1"/>
    <col min="10" max="12" width="7.25" style="2" customWidth="1"/>
    <col min="13" max="13" width="11.375" style="1" customWidth="1"/>
    <col min="14" max="14" width="17.625" style="1" customWidth="1"/>
    <col min="15" max="16" width="5" style="4" customWidth="1"/>
    <col min="17" max="16384" width="9" style="2"/>
  </cols>
  <sheetData>
    <row r="1" spans="1:23" s="19" customFormat="1" ht="20.25" customHeight="1">
      <c r="A1" s="31" t="s">
        <v>6</v>
      </c>
      <c r="C1" s="50"/>
      <c r="D1" s="50"/>
      <c r="E1" s="50"/>
      <c r="F1" s="50"/>
    </row>
    <row r="2" spans="1:23" ht="13.5">
      <c r="B2" s="3"/>
      <c r="C2" s="3"/>
      <c r="D2" s="3"/>
      <c r="J2" s="3"/>
      <c r="K2" s="3"/>
      <c r="L2" s="3"/>
      <c r="M2" s="19"/>
      <c r="N2" s="19"/>
    </row>
    <row r="3" spans="1:23" ht="60" customHeight="1">
      <c r="A3" s="107" t="s">
        <v>58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23" ht="55.5" customHeight="1">
      <c r="A4" s="108" t="s">
        <v>57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23" ht="10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2"/>
      <c r="N5" s="22"/>
    </row>
    <row r="6" spans="1:23" ht="36.75" customHeight="1" thickBot="1">
      <c r="A6" s="109" t="s">
        <v>331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47"/>
      <c r="R6" s="47"/>
      <c r="S6" s="47"/>
      <c r="T6" s="47"/>
      <c r="U6" s="47"/>
      <c r="V6" s="47"/>
      <c r="W6" s="47"/>
    </row>
    <row r="7" spans="1:23" ht="21" customHeight="1">
      <c r="A7" s="95" t="s">
        <v>326</v>
      </c>
      <c r="B7" s="96"/>
      <c r="C7" s="96"/>
      <c r="D7" s="96"/>
      <c r="E7" s="111"/>
      <c r="F7" s="116" t="s">
        <v>0</v>
      </c>
      <c r="G7" s="116"/>
      <c r="H7" s="117"/>
      <c r="I7" s="118"/>
      <c r="J7" s="118"/>
      <c r="K7" s="118"/>
      <c r="L7" s="118"/>
      <c r="M7" s="118"/>
      <c r="N7" s="118"/>
      <c r="O7" s="118"/>
      <c r="P7" s="119"/>
    </row>
    <row r="8" spans="1:23" ht="21" customHeight="1">
      <c r="A8" s="112"/>
      <c r="B8" s="113"/>
      <c r="C8" s="113"/>
      <c r="D8" s="113"/>
      <c r="E8" s="114"/>
      <c r="F8" s="120" t="s">
        <v>53</v>
      </c>
      <c r="G8" s="120"/>
      <c r="H8" s="121"/>
      <c r="I8" s="122"/>
      <c r="J8" s="122"/>
      <c r="K8" s="122"/>
      <c r="L8" s="122"/>
      <c r="M8" s="122"/>
      <c r="N8" s="122"/>
      <c r="O8" s="122"/>
      <c r="P8" s="123"/>
    </row>
    <row r="9" spans="1:23" ht="21" customHeight="1">
      <c r="A9" s="112"/>
      <c r="B9" s="113"/>
      <c r="C9" s="113"/>
      <c r="D9" s="113"/>
      <c r="E9" s="114"/>
      <c r="F9" s="124" t="s">
        <v>325</v>
      </c>
      <c r="G9" s="120"/>
      <c r="H9" s="121"/>
      <c r="I9" s="122"/>
      <c r="J9" s="122"/>
      <c r="K9" s="122"/>
      <c r="L9" s="122"/>
      <c r="M9" s="122"/>
      <c r="N9" s="122"/>
      <c r="O9" s="122"/>
      <c r="P9" s="123"/>
    </row>
    <row r="10" spans="1:23" ht="21" customHeight="1">
      <c r="A10" s="112"/>
      <c r="B10" s="113"/>
      <c r="C10" s="113"/>
      <c r="D10" s="113"/>
      <c r="E10" s="114"/>
      <c r="F10" s="120" t="s">
        <v>1</v>
      </c>
      <c r="G10" s="120"/>
      <c r="H10" s="121"/>
      <c r="I10" s="122"/>
      <c r="J10" s="122"/>
      <c r="K10" s="122"/>
      <c r="L10" s="122"/>
      <c r="M10" s="122"/>
      <c r="N10" s="122"/>
      <c r="O10" s="122"/>
      <c r="P10" s="123"/>
    </row>
    <row r="11" spans="1:23" ht="21" customHeight="1" thickBot="1">
      <c r="A11" s="97"/>
      <c r="B11" s="98"/>
      <c r="C11" s="98"/>
      <c r="D11" s="98"/>
      <c r="E11" s="115"/>
      <c r="F11" s="125" t="s">
        <v>55</v>
      </c>
      <c r="G11" s="125"/>
      <c r="H11" s="126"/>
      <c r="I11" s="127" t="s">
        <v>2</v>
      </c>
      <c r="J11" s="127"/>
      <c r="K11" s="127"/>
      <c r="L11" s="127"/>
      <c r="M11" s="127"/>
      <c r="N11" s="127"/>
      <c r="O11" s="127"/>
      <c r="P11" s="128"/>
    </row>
    <row r="12" spans="1:23" ht="24" customHeight="1">
      <c r="A12" s="95" t="s">
        <v>329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9" t="s">
        <v>323</v>
      </c>
      <c r="O12" s="100"/>
      <c r="P12" s="101"/>
    </row>
    <row r="13" spans="1:23" ht="24" customHeight="1" thickBot="1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102"/>
      <c r="O13" s="103"/>
      <c r="P13" s="104"/>
    </row>
    <row r="14" spans="1:23" ht="13.5">
      <c r="B14" s="7"/>
      <c r="C14" s="7"/>
      <c r="D14" s="7"/>
      <c r="E14" s="7"/>
      <c r="F14" s="7"/>
      <c r="G14" s="6"/>
      <c r="H14" s="7"/>
      <c r="I14" s="7"/>
      <c r="J14" s="7"/>
      <c r="K14" s="7"/>
      <c r="L14" s="7"/>
      <c r="M14" s="7"/>
      <c r="N14" s="7"/>
    </row>
    <row r="15" spans="1:23" s="8" customFormat="1" ht="12" customHeight="1">
      <c r="A15" s="105" t="s">
        <v>59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9"/>
      <c r="P15" s="9"/>
    </row>
    <row r="16" spans="1:23" s="8" customFormat="1" ht="24.75" customHeight="1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9"/>
      <c r="P16" s="9"/>
    </row>
    <row r="17" spans="1:17" s="8" customFormat="1" ht="13.15" customHeight="1">
      <c r="B17" s="10"/>
      <c r="C17" s="10"/>
      <c r="D17" s="10"/>
      <c r="E17" s="10"/>
      <c r="F17" s="10"/>
      <c r="G17" s="10"/>
      <c r="H17" s="10"/>
      <c r="I17" s="11"/>
      <c r="J17" s="12"/>
      <c r="K17" s="10"/>
      <c r="L17" s="10"/>
      <c r="M17" s="10"/>
      <c r="N17" s="10"/>
      <c r="O17" s="106" t="s">
        <v>3</v>
      </c>
      <c r="P17" s="106"/>
    </row>
    <row r="18" spans="1:17" s="13" customFormat="1" ht="24" customHeight="1">
      <c r="A18" s="24" t="s">
        <v>322</v>
      </c>
      <c r="B18" s="81" t="s">
        <v>60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7" t="s">
        <v>62</v>
      </c>
      <c r="N18" s="89" t="s">
        <v>61</v>
      </c>
      <c r="O18" s="91" t="s">
        <v>4</v>
      </c>
      <c r="P18" s="93" t="s">
        <v>5</v>
      </c>
      <c r="Q18" s="71"/>
    </row>
    <row r="19" spans="1:17" s="13" customFormat="1" ht="17.45" customHeight="1">
      <c r="A19" s="26" t="s">
        <v>321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88"/>
      <c r="N19" s="90"/>
      <c r="O19" s="91"/>
      <c r="P19" s="93"/>
      <c r="Q19" s="71"/>
    </row>
    <row r="20" spans="1:17" s="13" customFormat="1" ht="32.25" customHeight="1">
      <c r="A20" s="28">
        <v>44407</v>
      </c>
      <c r="B20" s="72" t="s">
        <v>51</v>
      </c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41" t="s">
        <v>63</v>
      </c>
      <c r="N20" s="51">
        <v>200</v>
      </c>
      <c r="O20" s="91"/>
      <c r="P20" s="93"/>
      <c r="Q20" s="33"/>
    </row>
    <row r="21" spans="1:17" s="13" customFormat="1" ht="32.25" customHeight="1">
      <c r="A21" s="28">
        <v>44411</v>
      </c>
      <c r="B21" s="72" t="s">
        <v>52</v>
      </c>
      <c r="C21" s="73"/>
      <c r="D21" s="73"/>
      <c r="E21" s="73"/>
      <c r="F21" s="73"/>
      <c r="G21" s="73"/>
      <c r="H21" s="73"/>
      <c r="I21" s="73"/>
      <c r="J21" s="73"/>
      <c r="K21" s="73"/>
      <c r="L21" s="74"/>
      <c r="M21" s="41" t="str">
        <f>M20</f>
        <v>EUR</v>
      </c>
      <c r="N21" s="51">
        <v>450</v>
      </c>
      <c r="O21" s="91"/>
      <c r="P21" s="93"/>
      <c r="Q21" s="33"/>
    </row>
    <row r="22" spans="1:17" s="13" customFormat="1" ht="32.25" customHeight="1" thickBot="1">
      <c r="A22" s="29">
        <v>44411</v>
      </c>
      <c r="B22" s="75" t="s">
        <v>54</v>
      </c>
      <c r="C22" s="76"/>
      <c r="D22" s="76"/>
      <c r="E22" s="76"/>
      <c r="F22" s="76"/>
      <c r="G22" s="76"/>
      <c r="H22" s="76"/>
      <c r="I22" s="76"/>
      <c r="J22" s="76"/>
      <c r="K22" s="76"/>
      <c r="L22" s="77"/>
      <c r="M22" s="42" t="str">
        <f>M20</f>
        <v>EUR</v>
      </c>
      <c r="N22" s="52">
        <v>190</v>
      </c>
      <c r="O22" s="92"/>
      <c r="P22" s="94"/>
      <c r="Q22" s="33"/>
    </row>
    <row r="23" spans="1:17" s="13" customFormat="1" ht="24" customHeight="1" thickTop="1">
      <c r="A23" s="53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M23" s="60" t="s">
        <v>64</v>
      </c>
      <c r="N23" s="56"/>
      <c r="O23" s="20" t="s">
        <v>7</v>
      </c>
      <c r="P23" s="21" t="s">
        <v>29</v>
      </c>
      <c r="Q23" s="33"/>
    </row>
    <row r="24" spans="1:17" s="13" customFormat="1" ht="24" customHeight="1">
      <c r="A24" s="54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3"/>
      <c r="M24" s="39" t="str">
        <f>$M$23</f>
        <v>USD</v>
      </c>
      <c r="N24" s="56"/>
      <c r="O24" s="14" t="s">
        <v>8</v>
      </c>
      <c r="P24" s="24" t="s">
        <v>30</v>
      </c>
      <c r="Q24" s="33"/>
    </row>
    <row r="25" spans="1:17" s="13" customFormat="1" ht="24" customHeight="1">
      <c r="A25" s="54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39" t="str">
        <f t="shared" ref="M25:M44" si="0">$M$23</f>
        <v>USD</v>
      </c>
      <c r="N25" s="56"/>
      <c r="O25" s="14" t="s">
        <v>9</v>
      </c>
      <c r="P25" s="15" t="s">
        <v>31</v>
      </c>
      <c r="Q25" s="33"/>
    </row>
    <row r="26" spans="1:17" s="13" customFormat="1" ht="24" customHeight="1">
      <c r="A26" s="54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39" t="str">
        <f t="shared" si="0"/>
        <v>USD</v>
      </c>
      <c r="N26" s="56"/>
      <c r="O26" s="14" t="s">
        <v>10</v>
      </c>
      <c r="P26" s="15" t="s">
        <v>32</v>
      </c>
      <c r="Q26" s="33"/>
    </row>
    <row r="27" spans="1:17" s="13" customFormat="1" ht="24" customHeight="1">
      <c r="A27" s="54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39" t="str">
        <f t="shared" si="0"/>
        <v>USD</v>
      </c>
      <c r="N27" s="56"/>
      <c r="O27" s="14" t="s">
        <v>11</v>
      </c>
      <c r="P27" s="15" t="s">
        <v>33</v>
      </c>
      <c r="Q27" s="33"/>
    </row>
    <row r="28" spans="1:17" s="13" customFormat="1" ht="24" customHeight="1">
      <c r="A28" s="54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39" t="str">
        <f t="shared" si="0"/>
        <v>USD</v>
      </c>
      <c r="N28" s="56"/>
      <c r="O28" s="14" t="s">
        <v>12</v>
      </c>
      <c r="P28" s="15" t="s">
        <v>34</v>
      </c>
      <c r="Q28" s="33"/>
    </row>
    <row r="29" spans="1:17" s="13" customFormat="1" ht="24" customHeight="1">
      <c r="A29" s="54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39" t="str">
        <f t="shared" si="0"/>
        <v>USD</v>
      </c>
      <c r="N29" s="56"/>
      <c r="O29" s="35" t="s">
        <v>13</v>
      </c>
      <c r="P29" s="26" t="s">
        <v>35</v>
      </c>
      <c r="Q29" s="33"/>
    </row>
    <row r="30" spans="1:17" s="13" customFormat="1" ht="24" customHeight="1">
      <c r="A30" s="54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39" t="str">
        <f t="shared" si="0"/>
        <v>USD</v>
      </c>
      <c r="N30" s="56"/>
      <c r="O30" s="14" t="s">
        <v>14</v>
      </c>
      <c r="P30" s="15" t="s">
        <v>36</v>
      </c>
      <c r="Q30" s="33"/>
    </row>
    <row r="31" spans="1:17" s="13" customFormat="1" ht="24" customHeight="1">
      <c r="A31" s="54"/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3"/>
      <c r="M31" s="39" t="str">
        <f t="shared" si="0"/>
        <v>USD</v>
      </c>
      <c r="N31" s="56"/>
      <c r="O31" s="14" t="s">
        <v>15</v>
      </c>
      <c r="P31" s="15" t="s">
        <v>37</v>
      </c>
      <c r="Q31" s="33"/>
    </row>
    <row r="32" spans="1:17" s="13" customFormat="1" ht="24" customHeight="1">
      <c r="A32" s="54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3"/>
      <c r="M32" s="39" t="str">
        <f t="shared" si="0"/>
        <v>USD</v>
      </c>
      <c r="N32" s="56"/>
      <c r="O32" s="14" t="s">
        <v>16</v>
      </c>
      <c r="P32" s="15" t="s">
        <v>38</v>
      </c>
      <c r="Q32" s="33"/>
    </row>
    <row r="33" spans="1:17" s="13" customFormat="1" ht="24" customHeight="1">
      <c r="A33" s="54"/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39" t="str">
        <f t="shared" si="0"/>
        <v>USD</v>
      </c>
      <c r="N33" s="56"/>
      <c r="O33" s="14" t="s">
        <v>17</v>
      </c>
      <c r="P33" s="15" t="s">
        <v>39</v>
      </c>
      <c r="Q33" s="33"/>
    </row>
    <row r="34" spans="1:17" s="13" customFormat="1" ht="24" customHeight="1">
      <c r="A34" s="54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3"/>
      <c r="M34" s="39" t="str">
        <f t="shared" si="0"/>
        <v>USD</v>
      </c>
      <c r="N34" s="56"/>
      <c r="O34" s="14" t="s">
        <v>18</v>
      </c>
      <c r="P34" s="15" t="s">
        <v>40</v>
      </c>
      <c r="Q34" s="33"/>
    </row>
    <row r="35" spans="1:17" s="13" customFormat="1" ht="24" customHeight="1">
      <c r="A35" s="54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3"/>
      <c r="M35" s="39" t="str">
        <f t="shared" si="0"/>
        <v>USD</v>
      </c>
      <c r="N35" s="56"/>
      <c r="O35" s="14" t="s">
        <v>19</v>
      </c>
      <c r="P35" s="15" t="s">
        <v>41</v>
      </c>
      <c r="Q35" s="33"/>
    </row>
    <row r="36" spans="1:17" s="13" customFormat="1" ht="24" customHeight="1">
      <c r="A36" s="54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3"/>
      <c r="M36" s="39" t="str">
        <f t="shared" si="0"/>
        <v>USD</v>
      </c>
      <c r="N36" s="56"/>
      <c r="O36" s="14" t="s">
        <v>20</v>
      </c>
      <c r="P36" s="15" t="s">
        <v>42</v>
      </c>
      <c r="Q36" s="33"/>
    </row>
    <row r="37" spans="1:17" s="13" customFormat="1" ht="24" customHeight="1">
      <c r="A37" s="54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3"/>
      <c r="M37" s="39" t="str">
        <f t="shared" si="0"/>
        <v>USD</v>
      </c>
      <c r="N37" s="56"/>
      <c r="O37" s="14" t="s">
        <v>21</v>
      </c>
      <c r="P37" s="15" t="s">
        <v>43</v>
      </c>
      <c r="Q37" s="33"/>
    </row>
    <row r="38" spans="1:17" s="13" customFormat="1" ht="24" customHeight="1">
      <c r="A38" s="54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39" t="str">
        <f t="shared" si="0"/>
        <v>USD</v>
      </c>
      <c r="N38" s="56"/>
      <c r="O38" s="14" t="s">
        <v>22</v>
      </c>
      <c r="P38" s="15" t="s">
        <v>44</v>
      </c>
      <c r="Q38" s="33"/>
    </row>
    <row r="39" spans="1:17" s="13" customFormat="1" ht="24" customHeight="1">
      <c r="A39" s="54"/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3"/>
      <c r="M39" s="39" t="str">
        <f t="shared" si="0"/>
        <v>USD</v>
      </c>
      <c r="N39" s="56"/>
      <c r="O39" s="14" t="s">
        <v>23</v>
      </c>
      <c r="P39" s="15" t="s">
        <v>45</v>
      </c>
      <c r="Q39" s="33"/>
    </row>
    <row r="40" spans="1:17" s="13" customFormat="1" ht="24" customHeight="1">
      <c r="A40" s="54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3"/>
      <c r="M40" s="39" t="str">
        <f t="shared" si="0"/>
        <v>USD</v>
      </c>
      <c r="N40" s="56"/>
      <c r="O40" s="14" t="s">
        <v>24</v>
      </c>
      <c r="P40" s="15" t="s">
        <v>46</v>
      </c>
      <c r="Q40" s="33"/>
    </row>
    <row r="41" spans="1:17" s="13" customFormat="1" ht="24" customHeight="1">
      <c r="A41" s="54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3"/>
      <c r="M41" s="39" t="str">
        <f t="shared" si="0"/>
        <v>USD</v>
      </c>
      <c r="N41" s="56"/>
      <c r="O41" s="14" t="s">
        <v>25</v>
      </c>
      <c r="P41" s="15" t="s">
        <v>47</v>
      </c>
      <c r="Q41" s="33"/>
    </row>
    <row r="42" spans="1:17" s="13" customFormat="1" ht="24" customHeight="1">
      <c r="A42" s="54"/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39" t="str">
        <f t="shared" si="0"/>
        <v>USD</v>
      </c>
      <c r="N42" s="56"/>
      <c r="O42" s="14" t="s">
        <v>26</v>
      </c>
      <c r="P42" s="15" t="s">
        <v>48</v>
      </c>
      <c r="Q42" s="33"/>
    </row>
    <row r="43" spans="1:17" s="13" customFormat="1" ht="24" customHeight="1">
      <c r="A43" s="54"/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3"/>
      <c r="M43" s="39" t="str">
        <f t="shared" si="0"/>
        <v>USD</v>
      </c>
      <c r="N43" s="56"/>
      <c r="O43" s="14" t="s">
        <v>27</v>
      </c>
      <c r="P43" s="15" t="s">
        <v>49</v>
      </c>
      <c r="Q43" s="33"/>
    </row>
    <row r="44" spans="1:17" s="13" customFormat="1" ht="24" customHeight="1" thickBot="1">
      <c r="A44" s="55"/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6"/>
      <c r="M44" s="44" t="str">
        <f t="shared" si="0"/>
        <v>USD</v>
      </c>
      <c r="N44" s="57"/>
      <c r="O44" s="36" t="s">
        <v>28</v>
      </c>
      <c r="P44" s="32" t="s">
        <v>50</v>
      </c>
      <c r="Q44" s="33"/>
    </row>
    <row r="45" spans="1:17" s="13" customFormat="1" ht="26.45" customHeight="1" thickTop="1">
      <c r="A45" s="30"/>
      <c r="B45" s="67" t="s">
        <v>332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40" t="str">
        <f>M23</f>
        <v>USD</v>
      </c>
      <c r="N45" s="46">
        <f>SUM(N23:N44)</f>
        <v>0</v>
      </c>
      <c r="O45" s="9"/>
      <c r="P45" s="9"/>
      <c r="Q45" s="34"/>
    </row>
    <row r="46" spans="1:17" ht="30.75" customHeight="1">
      <c r="A46" s="69" t="s">
        <v>56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1:17" ht="34.5" customHeight="1">
      <c r="A47" s="70" t="s">
        <v>333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1:17" ht="18" customHeight="1">
      <c r="B48" s="16"/>
      <c r="C48" s="16"/>
      <c r="D48" s="17"/>
      <c r="E48" s="18"/>
      <c r="F48" s="18"/>
      <c r="G48" s="18"/>
      <c r="H48" s="18"/>
      <c r="I48" s="18"/>
      <c r="J48" s="17"/>
      <c r="K48" s="17"/>
      <c r="L48" s="17"/>
      <c r="M48" s="18"/>
      <c r="N48" s="18"/>
    </row>
    <row r="49" spans="2:16" ht="18" customHeight="1">
      <c r="B49" s="1"/>
      <c r="C49" s="16"/>
      <c r="E49" s="2"/>
      <c r="F49" s="2"/>
      <c r="G49" s="2"/>
      <c r="H49" s="2"/>
      <c r="I49" s="2"/>
      <c r="M49" s="2"/>
      <c r="N49" s="2"/>
      <c r="O49" s="2"/>
      <c r="P49" s="2"/>
    </row>
  </sheetData>
  <sheetProtection algorithmName="SHA-512" hashValue="paIlDo0AzCUl8vaBVeZVuiZzD9+NrgOSwMFntVvxY4fktQJXBOWNR3JbCUez7NeSPNQemDBVQmg+hEYTleN5dg==" saltValue="sYoePdPcatu/2pLTq/o0Jw==" spinCount="100000" sheet="1" objects="1" scenarios="1"/>
  <mergeCells count="53">
    <mergeCell ref="A3:P3"/>
    <mergeCell ref="A4:P4"/>
    <mergeCell ref="A6:P6"/>
    <mergeCell ref="A7:E11"/>
    <mergeCell ref="F7:H7"/>
    <mergeCell ref="I7:P7"/>
    <mergeCell ref="F8:H8"/>
    <mergeCell ref="I8:P8"/>
    <mergeCell ref="F9:H9"/>
    <mergeCell ref="I9:P9"/>
    <mergeCell ref="F10:H10"/>
    <mergeCell ref="I10:P10"/>
    <mergeCell ref="F11:H11"/>
    <mergeCell ref="I11:P11"/>
    <mergeCell ref="P18:P22"/>
    <mergeCell ref="A12:M13"/>
    <mergeCell ref="N12:P12"/>
    <mergeCell ref="N13:P13"/>
    <mergeCell ref="A15:N16"/>
    <mergeCell ref="O17:P17"/>
    <mergeCell ref="B30:L30"/>
    <mergeCell ref="Q18:Q19"/>
    <mergeCell ref="B20:L20"/>
    <mergeCell ref="B21:L21"/>
    <mergeCell ref="B22:L22"/>
    <mergeCell ref="B23:L23"/>
    <mergeCell ref="B24:L24"/>
    <mergeCell ref="B25:L25"/>
    <mergeCell ref="B26:L26"/>
    <mergeCell ref="B27:L27"/>
    <mergeCell ref="B28:L28"/>
    <mergeCell ref="B29:L29"/>
    <mergeCell ref="B18:L19"/>
    <mergeCell ref="M18:M19"/>
    <mergeCell ref="N18:N19"/>
    <mergeCell ref="O18:O22"/>
    <mergeCell ref="B42:L42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3:L43"/>
    <mergeCell ref="B44:L44"/>
    <mergeCell ref="B45:L45"/>
    <mergeCell ref="A46:P46"/>
    <mergeCell ref="A47:P47"/>
  </mergeCells>
  <phoneticPr fontId="1"/>
  <dataValidations count="2">
    <dataValidation type="date" allowBlank="1" showInputMessage="1" showErrorMessage="1" sqref="A23:A44">
      <formula1>44287</formula1>
      <formula2>44651</formula2>
    </dataValidation>
    <dataValidation type="decimal" operator="greaterThanOrEqual" allowBlank="1" showInputMessage="1" showErrorMessage="1" sqref="N23:N44">
      <formula1>0</formula1>
    </dataValidation>
  </dataValidations>
  <printOptions horizontalCentered="1" verticalCentered="1"/>
  <pageMargins left="0.15748031496062992" right="0.15748031496062992" top="0.23622047244094491" bottom="0.19685039370078741" header="0.31496062992125984" footer="0.19685039370078741"/>
  <pageSetup paperSize="9" scale="73" fitToWidth="0" orientation="portrait" r:id="rId1"/>
  <rowBreaks count="1" manualBreakCount="1">
    <brk id="4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13</xdr:col>
                    <xdr:colOff>962025</xdr:colOff>
                    <xdr:row>11</xdr:row>
                    <xdr:rowOff>257175</xdr:rowOff>
                  </from>
                  <to>
                    <xdr:col>14</xdr:col>
                    <xdr:colOff>9525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'\\jics.local\JICS_DRIVE\業務部4\790_指定フォルダ（23）領事局案件\01_契約\05 議事録\01 外務省キックオフミーティング\申請書類等改訂案\[03_事業経費見積書（様式3）案.xlsx]通貨リスト'!#REF!</xm:f>
          </x14:formula1>
          <xm:sqref>M20</xm:sqref>
        </x14:dataValidation>
        <x14:dataValidation type="list" allowBlank="1" showInputMessage="1" showErrorMessage="1">
          <x14:formula1>
            <xm:f>通貨リスト!$A$1:$A$154</xm:f>
          </x14:formula1>
          <xm:sqref>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49"/>
  <sheetViews>
    <sheetView showGridLines="0" view="pageBreakPreview" topLeftCell="A10" zoomScaleNormal="115" zoomScaleSheetLayoutView="100" workbookViewId="0">
      <selection activeCell="N22" sqref="N22"/>
    </sheetView>
  </sheetViews>
  <sheetFormatPr defaultColWidth="9" defaultRowHeight="23.25" customHeight="1"/>
  <cols>
    <col min="1" max="1" width="11.625" style="2" bestFit="1" customWidth="1"/>
    <col min="2" max="3" width="4.625" style="2" customWidth="1"/>
    <col min="4" max="4" width="1.625" style="2" customWidth="1"/>
    <col min="5" max="5" width="6.375" style="1" customWidth="1"/>
    <col min="6" max="6" width="9.5" style="1" customWidth="1"/>
    <col min="7" max="7" width="3" style="1" bestFit="1" customWidth="1"/>
    <col min="8" max="8" width="13.5" style="1" customWidth="1"/>
    <col min="9" max="9" width="7.25" style="1" customWidth="1"/>
    <col min="10" max="12" width="7.25" style="2" customWidth="1"/>
    <col min="13" max="13" width="11.375" style="1" customWidth="1"/>
    <col min="14" max="14" width="17.625" style="1" customWidth="1"/>
    <col min="15" max="16" width="5" style="4" customWidth="1"/>
    <col min="17" max="16384" width="9" style="2"/>
  </cols>
  <sheetData>
    <row r="1" spans="1:23" s="19" customFormat="1" ht="20.25" customHeight="1">
      <c r="A1" s="31" t="s">
        <v>6</v>
      </c>
      <c r="C1" s="50"/>
      <c r="D1" s="50"/>
      <c r="E1" s="50"/>
      <c r="F1" s="50"/>
    </row>
    <row r="2" spans="1:23" ht="13.5">
      <c r="B2" s="3"/>
      <c r="C2" s="3"/>
      <c r="D2" s="3"/>
      <c r="J2" s="3"/>
      <c r="K2" s="3"/>
      <c r="L2" s="3"/>
      <c r="M2" s="19"/>
      <c r="N2" s="19"/>
    </row>
    <row r="3" spans="1:23" ht="60" customHeight="1">
      <c r="A3" s="107" t="s">
        <v>58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23" ht="55.5" customHeight="1">
      <c r="A4" s="108" t="s">
        <v>57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23" ht="10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2"/>
      <c r="N5" s="22"/>
    </row>
    <row r="6" spans="1:23" ht="36.75" customHeight="1" thickBot="1">
      <c r="A6" s="150" t="s">
        <v>331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47"/>
      <c r="R6" s="47"/>
      <c r="S6" s="47"/>
      <c r="T6" s="47"/>
      <c r="U6" s="47"/>
      <c r="V6" s="47"/>
      <c r="W6" s="47"/>
    </row>
    <row r="7" spans="1:23" ht="21" customHeight="1">
      <c r="A7" s="140" t="s">
        <v>326</v>
      </c>
      <c r="B7" s="141"/>
      <c r="C7" s="141"/>
      <c r="D7" s="141"/>
      <c r="E7" s="152"/>
      <c r="F7" s="157" t="s">
        <v>0</v>
      </c>
      <c r="G7" s="157"/>
      <c r="H7" s="158"/>
      <c r="I7" s="159"/>
      <c r="J7" s="159"/>
      <c r="K7" s="159"/>
      <c r="L7" s="159"/>
      <c r="M7" s="159"/>
      <c r="N7" s="159"/>
      <c r="O7" s="159"/>
      <c r="P7" s="160"/>
    </row>
    <row r="8" spans="1:23" ht="21" customHeight="1">
      <c r="A8" s="153"/>
      <c r="B8" s="154"/>
      <c r="C8" s="154"/>
      <c r="D8" s="154"/>
      <c r="E8" s="155"/>
      <c r="F8" s="161" t="s">
        <v>53</v>
      </c>
      <c r="G8" s="161"/>
      <c r="H8" s="162"/>
      <c r="I8" s="163"/>
      <c r="J8" s="163"/>
      <c r="K8" s="163"/>
      <c r="L8" s="163"/>
      <c r="M8" s="163"/>
      <c r="N8" s="163"/>
      <c r="O8" s="163"/>
      <c r="P8" s="164"/>
    </row>
    <row r="9" spans="1:23" ht="21" customHeight="1">
      <c r="A9" s="153"/>
      <c r="B9" s="154"/>
      <c r="C9" s="154"/>
      <c r="D9" s="154"/>
      <c r="E9" s="155"/>
      <c r="F9" s="165" t="s">
        <v>325</v>
      </c>
      <c r="G9" s="166"/>
      <c r="H9" s="167"/>
      <c r="I9" s="163"/>
      <c r="J9" s="163"/>
      <c r="K9" s="163"/>
      <c r="L9" s="163"/>
      <c r="M9" s="163"/>
      <c r="N9" s="163"/>
      <c r="O9" s="163"/>
      <c r="P9" s="164"/>
    </row>
    <row r="10" spans="1:23" ht="21" customHeight="1">
      <c r="A10" s="153"/>
      <c r="B10" s="154"/>
      <c r="C10" s="154"/>
      <c r="D10" s="154"/>
      <c r="E10" s="155"/>
      <c r="F10" s="161" t="s">
        <v>1</v>
      </c>
      <c r="G10" s="161"/>
      <c r="H10" s="162"/>
      <c r="I10" s="163"/>
      <c r="J10" s="163"/>
      <c r="K10" s="163"/>
      <c r="L10" s="163"/>
      <c r="M10" s="163"/>
      <c r="N10" s="163"/>
      <c r="O10" s="163"/>
      <c r="P10" s="164"/>
    </row>
    <row r="11" spans="1:23" ht="21" customHeight="1" thickBot="1">
      <c r="A11" s="142"/>
      <c r="B11" s="143"/>
      <c r="C11" s="143"/>
      <c r="D11" s="143"/>
      <c r="E11" s="156"/>
      <c r="F11" s="168" t="s">
        <v>55</v>
      </c>
      <c r="G11" s="168"/>
      <c r="H11" s="169"/>
      <c r="I11" s="170" t="s">
        <v>2</v>
      </c>
      <c r="J11" s="170"/>
      <c r="K11" s="170"/>
      <c r="L11" s="170"/>
      <c r="M11" s="170"/>
      <c r="N11" s="170"/>
      <c r="O11" s="170"/>
      <c r="P11" s="171"/>
    </row>
    <row r="12" spans="1:23" ht="24" customHeight="1">
      <c r="A12" s="140" t="s">
        <v>329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4" t="s">
        <v>323</v>
      </c>
      <c r="O12" s="145"/>
      <c r="P12" s="146"/>
    </row>
    <row r="13" spans="1:23" ht="24" customHeight="1" thickBot="1">
      <c r="A13" s="142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7" t="s">
        <v>324</v>
      </c>
      <c r="O13" s="148"/>
      <c r="P13" s="149"/>
    </row>
    <row r="14" spans="1:23" ht="13.5">
      <c r="B14" s="7"/>
      <c r="C14" s="7"/>
      <c r="D14" s="7"/>
      <c r="E14" s="7"/>
      <c r="F14" s="7"/>
      <c r="G14" s="6"/>
      <c r="H14" s="7"/>
      <c r="I14" s="7"/>
      <c r="J14" s="7"/>
      <c r="K14" s="7"/>
      <c r="L14" s="7"/>
      <c r="M14" s="7"/>
      <c r="N14" s="7"/>
    </row>
    <row r="15" spans="1:23" s="8" customFormat="1" ht="12" customHeight="1">
      <c r="A15" s="105" t="s">
        <v>59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9"/>
      <c r="P15" s="9"/>
    </row>
    <row r="16" spans="1:23" s="8" customFormat="1" ht="24.75" customHeight="1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9"/>
      <c r="P16" s="9"/>
    </row>
    <row r="17" spans="1:17" s="8" customFormat="1" ht="13.15" customHeight="1">
      <c r="B17" s="10"/>
      <c r="C17" s="10"/>
      <c r="D17" s="10"/>
      <c r="E17" s="10"/>
      <c r="F17" s="10"/>
      <c r="G17" s="10"/>
      <c r="H17" s="10"/>
      <c r="I17" s="11"/>
      <c r="J17" s="12"/>
      <c r="K17" s="10"/>
      <c r="L17" s="10"/>
      <c r="M17" s="10"/>
      <c r="N17" s="10"/>
      <c r="O17" s="106" t="s">
        <v>3</v>
      </c>
      <c r="P17" s="106"/>
    </row>
    <row r="18" spans="1:17" s="13" customFormat="1" ht="24" customHeight="1">
      <c r="A18" s="37" t="s">
        <v>322</v>
      </c>
      <c r="B18" s="81" t="s">
        <v>60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138" t="s">
        <v>330</v>
      </c>
      <c r="N18" s="89" t="s">
        <v>61</v>
      </c>
      <c r="O18" s="91" t="s">
        <v>4</v>
      </c>
      <c r="P18" s="93" t="s">
        <v>5</v>
      </c>
      <c r="Q18" s="71"/>
    </row>
    <row r="19" spans="1:17" s="13" customFormat="1" ht="17.45" customHeight="1">
      <c r="A19" s="38" t="s">
        <v>321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139"/>
      <c r="N19" s="90"/>
      <c r="O19" s="91"/>
      <c r="P19" s="93"/>
      <c r="Q19" s="71"/>
    </row>
    <row r="20" spans="1:17" s="13" customFormat="1" ht="32.25" customHeight="1">
      <c r="A20" s="48">
        <v>44407</v>
      </c>
      <c r="B20" s="72" t="s">
        <v>51</v>
      </c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41" t="s">
        <v>63</v>
      </c>
      <c r="N20" s="58">
        <v>200</v>
      </c>
      <c r="O20" s="91"/>
      <c r="P20" s="93"/>
      <c r="Q20" s="33"/>
    </row>
    <row r="21" spans="1:17" s="13" customFormat="1" ht="32.25" customHeight="1">
      <c r="A21" s="48">
        <v>44411</v>
      </c>
      <c r="B21" s="72" t="s">
        <v>52</v>
      </c>
      <c r="C21" s="73"/>
      <c r="D21" s="73"/>
      <c r="E21" s="73"/>
      <c r="F21" s="73"/>
      <c r="G21" s="73"/>
      <c r="H21" s="73"/>
      <c r="I21" s="73"/>
      <c r="J21" s="73"/>
      <c r="K21" s="73"/>
      <c r="L21" s="74"/>
      <c r="M21" s="41" t="str">
        <f>M20</f>
        <v>EUR</v>
      </c>
      <c r="N21" s="58">
        <v>450</v>
      </c>
      <c r="O21" s="91"/>
      <c r="P21" s="93"/>
      <c r="Q21" s="33"/>
    </row>
    <row r="22" spans="1:17" s="13" customFormat="1" ht="32.25" customHeight="1" thickBot="1">
      <c r="A22" s="49">
        <v>44411</v>
      </c>
      <c r="B22" s="75" t="s">
        <v>54</v>
      </c>
      <c r="C22" s="76"/>
      <c r="D22" s="76"/>
      <c r="E22" s="76"/>
      <c r="F22" s="76"/>
      <c r="G22" s="76"/>
      <c r="H22" s="76"/>
      <c r="I22" s="76"/>
      <c r="J22" s="76"/>
      <c r="K22" s="76"/>
      <c r="L22" s="77"/>
      <c r="M22" s="42" t="str">
        <f>M20</f>
        <v>EUR</v>
      </c>
      <c r="N22" s="59">
        <v>190</v>
      </c>
      <c r="O22" s="92"/>
      <c r="P22" s="94"/>
      <c r="Q22" s="33"/>
    </row>
    <row r="23" spans="1:17" s="13" customFormat="1" ht="24" customHeight="1" thickTop="1">
      <c r="A23" s="27"/>
      <c r="B23" s="135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23"/>
      <c r="N23" s="43"/>
      <c r="O23" s="20" t="s">
        <v>7</v>
      </c>
      <c r="P23" s="21" t="s">
        <v>29</v>
      </c>
      <c r="Q23" s="33"/>
    </row>
    <row r="24" spans="1:17" s="13" customFormat="1" ht="24" customHeight="1">
      <c r="A24" s="28"/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1"/>
      <c r="M24" s="39">
        <f>$M$23</f>
        <v>0</v>
      </c>
      <c r="N24" s="43"/>
      <c r="O24" s="14" t="s">
        <v>8</v>
      </c>
      <c r="P24" s="24" t="s">
        <v>30</v>
      </c>
      <c r="Q24" s="33"/>
    </row>
    <row r="25" spans="1:17" s="13" customFormat="1" ht="24" customHeight="1">
      <c r="A25" s="28"/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1"/>
      <c r="M25" s="39">
        <f t="shared" ref="M25:M44" si="0">$M$23</f>
        <v>0</v>
      </c>
      <c r="N25" s="43"/>
      <c r="O25" s="14" t="s">
        <v>9</v>
      </c>
      <c r="P25" s="15" t="s">
        <v>31</v>
      </c>
      <c r="Q25" s="33"/>
    </row>
    <row r="26" spans="1:17" s="13" customFormat="1" ht="24" customHeight="1">
      <c r="A26" s="28"/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1"/>
      <c r="M26" s="39">
        <f t="shared" si="0"/>
        <v>0</v>
      </c>
      <c r="N26" s="43"/>
      <c r="O26" s="14" t="s">
        <v>10</v>
      </c>
      <c r="P26" s="15" t="s">
        <v>32</v>
      </c>
      <c r="Q26" s="33"/>
    </row>
    <row r="27" spans="1:17" s="13" customFormat="1" ht="24" customHeight="1">
      <c r="A27" s="28"/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1"/>
      <c r="M27" s="39">
        <f t="shared" si="0"/>
        <v>0</v>
      </c>
      <c r="N27" s="43"/>
      <c r="O27" s="14" t="s">
        <v>11</v>
      </c>
      <c r="P27" s="15" t="s">
        <v>33</v>
      </c>
      <c r="Q27" s="33"/>
    </row>
    <row r="28" spans="1:17" s="13" customFormat="1" ht="24" customHeight="1">
      <c r="A28" s="28"/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1"/>
      <c r="M28" s="39">
        <f t="shared" si="0"/>
        <v>0</v>
      </c>
      <c r="N28" s="43"/>
      <c r="O28" s="14" t="s">
        <v>12</v>
      </c>
      <c r="P28" s="15" t="s">
        <v>34</v>
      </c>
      <c r="Q28" s="33"/>
    </row>
    <row r="29" spans="1:17" s="13" customFormat="1" ht="24" customHeight="1">
      <c r="A29" s="28"/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1"/>
      <c r="M29" s="39">
        <f t="shared" si="0"/>
        <v>0</v>
      </c>
      <c r="N29" s="43"/>
      <c r="O29" s="35" t="s">
        <v>13</v>
      </c>
      <c r="P29" s="26" t="s">
        <v>35</v>
      </c>
      <c r="Q29" s="33"/>
    </row>
    <row r="30" spans="1:17" s="13" customFormat="1" ht="24" customHeight="1">
      <c r="A30" s="28"/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1"/>
      <c r="M30" s="39">
        <f t="shared" si="0"/>
        <v>0</v>
      </c>
      <c r="N30" s="43"/>
      <c r="O30" s="14" t="s">
        <v>14</v>
      </c>
      <c r="P30" s="15" t="s">
        <v>36</v>
      </c>
      <c r="Q30" s="33"/>
    </row>
    <row r="31" spans="1:17" s="13" customFormat="1" ht="24" customHeight="1">
      <c r="A31" s="28"/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M31" s="39">
        <f t="shared" si="0"/>
        <v>0</v>
      </c>
      <c r="N31" s="43"/>
      <c r="O31" s="14" t="s">
        <v>15</v>
      </c>
      <c r="P31" s="15" t="s">
        <v>37</v>
      </c>
      <c r="Q31" s="33"/>
    </row>
    <row r="32" spans="1:17" s="13" customFormat="1" ht="24" customHeight="1">
      <c r="A32" s="28"/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1"/>
      <c r="M32" s="39">
        <f t="shared" si="0"/>
        <v>0</v>
      </c>
      <c r="N32" s="43"/>
      <c r="O32" s="14" t="s">
        <v>16</v>
      </c>
      <c r="P32" s="15" t="s">
        <v>38</v>
      </c>
      <c r="Q32" s="33"/>
    </row>
    <row r="33" spans="1:17" s="13" customFormat="1" ht="24" customHeight="1">
      <c r="A33" s="28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1"/>
      <c r="M33" s="39">
        <f t="shared" si="0"/>
        <v>0</v>
      </c>
      <c r="N33" s="43"/>
      <c r="O33" s="14" t="s">
        <v>17</v>
      </c>
      <c r="P33" s="15" t="s">
        <v>39</v>
      </c>
      <c r="Q33" s="33"/>
    </row>
    <row r="34" spans="1:17" s="13" customFormat="1" ht="24" customHeight="1">
      <c r="A34" s="28"/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1"/>
      <c r="M34" s="39">
        <f t="shared" si="0"/>
        <v>0</v>
      </c>
      <c r="N34" s="43"/>
      <c r="O34" s="14" t="s">
        <v>18</v>
      </c>
      <c r="P34" s="15" t="s">
        <v>40</v>
      </c>
      <c r="Q34" s="33"/>
    </row>
    <row r="35" spans="1:17" s="13" customFormat="1" ht="24" customHeight="1">
      <c r="A35" s="28"/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1"/>
      <c r="M35" s="39">
        <f t="shared" si="0"/>
        <v>0</v>
      </c>
      <c r="N35" s="43"/>
      <c r="O35" s="14" t="s">
        <v>19</v>
      </c>
      <c r="P35" s="15" t="s">
        <v>41</v>
      </c>
      <c r="Q35" s="33"/>
    </row>
    <row r="36" spans="1:17" s="13" customFormat="1" ht="24" customHeight="1">
      <c r="A36" s="28"/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1"/>
      <c r="M36" s="39">
        <f t="shared" si="0"/>
        <v>0</v>
      </c>
      <c r="N36" s="43"/>
      <c r="O36" s="14" t="s">
        <v>20</v>
      </c>
      <c r="P36" s="15" t="s">
        <v>42</v>
      </c>
      <c r="Q36" s="33"/>
    </row>
    <row r="37" spans="1:17" s="13" customFormat="1" ht="24" customHeight="1">
      <c r="A37" s="28"/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1"/>
      <c r="M37" s="39">
        <f t="shared" si="0"/>
        <v>0</v>
      </c>
      <c r="N37" s="43"/>
      <c r="O37" s="14" t="s">
        <v>21</v>
      </c>
      <c r="P37" s="15" t="s">
        <v>43</v>
      </c>
      <c r="Q37" s="33"/>
    </row>
    <row r="38" spans="1:17" s="13" customFormat="1" ht="24" customHeight="1">
      <c r="A38" s="28"/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1"/>
      <c r="M38" s="39">
        <f t="shared" si="0"/>
        <v>0</v>
      </c>
      <c r="N38" s="43"/>
      <c r="O38" s="14" t="s">
        <v>22</v>
      </c>
      <c r="P38" s="15" t="s">
        <v>44</v>
      </c>
      <c r="Q38" s="33"/>
    </row>
    <row r="39" spans="1:17" s="13" customFormat="1" ht="24" customHeight="1">
      <c r="A39" s="28"/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1"/>
      <c r="M39" s="39">
        <f t="shared" si="0"/>
        <v>0</v>
      </c>
      <c r="N39" s="43"/>
      <c r="O39" s="14" t="s">
        <v>23</v>
      </c>
      <c r="P39" s="15" t="s">
        <v>45</v>
      </c>
      <c r="Q39" s="33"/>
    </row>
    <row r="40" spans="1:17" s="13" customFormat="1" ht="24" customHeight="1">
      <c r="A40" s="28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1"/>
      <c r="M40" s="39">
        <f t="shared" si="0"/>
        <v>0</v>
      </c>
      <c r="N40" s="43"/>
      <c r="O40" s="14" t="s">
        <v>24</v>
      </c>
      <c r="P40" s="15" t="s">
        <v>46</v>
      </c>
      <c r="Q40" s="33"/>
    </row>
    <row r="41" spans="1:17" s="13" customFormat="1" ht="24" customHeight="1">
      <c r="A41" s="28"/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1"/>
      <c r="M41" s="39">
        <f t="shared" si="0"/>
        <v>0</v>
      </c>
      <c r="N41" s="43"/>
      <c r="O41" s="14" t="s">
        <v>25</v>
      </c>
      <c r="P41" s="15" t="s">
        <v>47</v>
      </c>
      <c r="Q41" s="33"/>
    </row>
    <row r="42" spans="1:17" s="13" customFormat="1" ht="24" customHeight="1">
      <c r="A42" s="28"/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1"/>
      <c r="M42" s="39">
        <f t="shared" si="0"/>
        <v>0</v>
      </c>
      <c r="N42" s="43"/>
      <c r="O42" s="14" t="s">
        <v>26</v>
      </c>
      <c r="P42" s="15" t="s">
        <v>48</v>
      </c>
      <c r="Q42" s="33"/>
    </row>
    <row r="43" spans="1:17" s="13" customFormat="1" ht="24" customHeight="1">
      <c r="A43" s="28"/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1"/>
      <c r="M43" s="39">
        <f t="shared" si="0"/>
        <v>0</v>
      </c>
      <c r="N43" s="43"/>
      <c r="O43" s="14" t="s">
        <v>27</v>
      </c>
      <c r="P43" s="15" t="s">
        <v>49</v>
      </c>
      <c r="Q43" s="33"/>
    </row>
    <row r="44" spans="1:17" s="13" customFormat="1" ht="24" customHeight="1" thickBot="1">
      <c r="A44" s="29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4"/>
      <c r="M44" s="44">
        <f t="shared" si="0"/>
        <v>0</v>
      </c>
      <c r="N44" s="45"/>
      <c r="O44" s="36" t="s">
        <v>28</v>
      </c>
      <c r="P44" s="32" t="s">
        <v>50</v>
      </c>
      <c r="Q44" s="33"/>
    </row>
    <row r="45" spans="1:17" s="13" customFormat="1" ht="26.45" customHeight="1" thickTop="1">
      <c r="A45" s="30"/>
      <c r="B45" s="67" t="s">
        <v>327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40">
        <f>M23</f>
        <v>0</v>
      </c>
      <c r="N45" s="46">
        <f>SUM(N23:N44)</f>
        <v>0</v>
      </c>
      <c r="O45" s="9"/>
      <c r="P45" s="9"/>
      <c r="Q45" s="34"/>
    </row>
    <row r="46" spans="1:17" ht="30.75" customHeight="1">
      <c r="A46" s="69" t="s">
        <v>56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1:17" ht="34.5" customHeight="1">
      <c r="A47" s="70" t="s">
        <v>328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1:17" ht="18" customHeight="1">
      <c r="B48" s="16"/>
      <c r="C48" s="16"/>
      <c r="D48" s="17"/>
      <c r="E48" s="18"/>
      <c r="F48" s="18"/>
      <c r="G48" s="18"/>
      <c r="H48" s="18"/>
      <c r="I48" s="18"/>
      <c r="J48" s="17"/>
      <c r="K48" s="17"/>
      <c r="L48" s="17"/>
      <c r="M48" s="18"/>
      <c r="N48" s="18"/>
    </row>
    <row r="49" spans="2:16" ht="18" customHeight="1">
      <c r="B49" s="1"/>
      <c r="C49" s="16"/>
      <c r="E49" s="2"/>
      <c r="F49" s="2"/>
      <c r="G49" s="2"/>
      <c r="H49" s="2"/>
      <c r="I49" s="2"/>
      <c r="M49" s="2"/>
      <c r="N49" s="2"/>
      <c r="O49" s="2"/>
      <c r="P49" s="2"/>
    </row>
  </sheetData>
  <sheetProtection algorithmName="SHA-512" hashValue="rThfUb5rQJf4egoIslPHzn3iJ+NmyEXeGK3ZTxVZxleo4RRfHn8PovTClhHtRJczGQnt5UW0NO0gIwzRWexWzw==" saltValue="pGku0iULPrmpPWgAArTRIg==" spinCount="100000" sheet="1" objects="1" scenarios="1"/>
  <mergeCells count="53">
    <mergeCell ref="A3:P3"/>
    <mergeCell ref="A4:P4"/>
    <mergeCell ref="A6:P6"/>
    <mergeCell ref="A7:E11"/>
    <mergeCell ref="F7:H7"/>
    <mergeCell ref="I7:P7"/>
    <mergeCell ref="F8:H8"/>
    <mergeCell ref="I8:P8"/>
    <mergeCell ref="F9:H9"/>
    <mergeCell ref="I9:P9"/>
    <mergeCell ref="F10:H10"/>
    <mergeCell ref="I10:P10"/>
    <mergeCell ref="F11:H11"/>
    <mergeCell ref="I11:P11"/>
    <mergeCell ref="P18:P22"/>
    <mergeCell ref="A12:M13"/>
    <mergeCell ref="N12:P12"/>
    <mergeCell ref="N13:P13"/>
    <mergeCell ref="A15:N16"/>
    <mergeCell ref="O17:P17"/>
    <mergeCell ref="B30:L30"/>
    <mergeCell ref="Q18:Q19"/>
    <mergeCell ref="B20:L20"/>
    <mergeCell ref="B21:L21"/>
    <mergeCell ref="B22:L22"/>
    <mergeCell ref="B23:L23"/>
    <mergeCell ref="B24:L24"/>
    <mergeCell ref="B25:L25"/>
    <mergeCell ref="B26:L26"/>
    <mergeCell ref="B27:L27"/>
    <mergeCell ref="B28:L28"/>
    <mergeCell ref="B29:L29"/>
    <mergeCell ref="B18:L19"/>
    <mergeCell ref="M18:M19"/>
    <mergeCell ref="N18:N19"/>
    <mergeCell ref="O18:O22"/>
    <mergeCell ref="B42:L42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3:L43"/>
    <mergeCell ref="B44:L44"/>
    <mergeCell ref="B45:L45"/>
    <mergeCell ref="A46:P46"/>
    <mergeCell ref="A47:P47"/>
  </mergeCells>
  <phoneticPr fontId="1"/>
  <printOptions horizontalCentered="1" verticalCentered="1"/>
  <pageMargins left="0.15748031496062992" right="0.15748031496062992" top="0.23622047244094491" bottom="0.19685039370078741" header="0.31496062992125984" footer="0.19685039370078741"/>
  <pageSetup paperSize="9" scale="73" fitToWidth="0" orientation="portrait" r:id="rId1"/>
  <rowBreaks count="1" manualBreakCount="1">
    <brk id="47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'\\jics.local\JICS_DRIVE\業務部4\790_指定フォルダ（23）領事局案件\01_契約\05 議事録\01 外務省キックオフミーティング\申請書類等改訂案\[03_事業経費見積書（様式3）案.xlsx]通貨リスト'!#REF!</xm:f>
          </x14:formula1>
          <xm:sqref>M20</xm:sqref>
        </x14:dataValidation>
        <x14:dataValidation type="list" allowBlank="1" showInputMessage="1" showErrorMessage="1">
          <x14:formula1>
            <xm:f>通貨リスト!$A$1:$A$154</xm:f>
          </x14:formula1>
          <xm:sqref>M23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workbookViewId="0">
      <selection sqref="A1:B1048576"/>
    </sheetView>
  </sheetViews>
  <sheetFormatPr defaultRowHeight="14.25"/>
  <cols>
    <col min="1" max="1" width="10.5" style="25" bestFit="1" customWidth="1"/>
    <col min="2" max="2" width="28.625" style="25" bestFit="1" customWidth="1"/>
  </cols>
  <sheetData>
    <row r="1" spans="1:2">
      <c r="A1" s="25" t="s">
        <v>64</v>
      </c>
      <c r="B1" s="25" t="s">
        <v>65</v>
      </c>
    </row>
    <row r="2" spans="1:2">
      <c r="A2" s="25" t="s">
        <v>63</v>
      </c>
      <c r="B2" s="25" t="s">
        <v>66</v>
      </c>
    </row>
    <row r="3" spans="1:2">
      <c r="A3" s="25" t="s">
        <v>67</v>
      </c>
      <c r="B3" s="25" t="s">
        <v>68</v>
      </c>
    </row>
    <row r="4" spans="1:2">
      <c r="A4" s="25" t="s">
        <v>69</v>
      </c>
      <c r="B4" s="25" t="s">
        <v>70</v>
      </c>
    </row>
    <row r="5" spans="1:2">
      <c r="A5" s="25" t="s">
        <v>71</v>
      </c>
      <c r="B5" s="25" t="s">
        <v>72</v>
      </c>
    </row>
    <row r="6" spans="1:2">
      <c r="A6" s="25" t="s">
        <v>73</v>
      </c>
      <c r="B6" s="25" t="s">
        <v>74</v>
      </c>
    </row>
    <row r="7" spans="1:2">
      <c r="A7" s="25" t="s">
        <v>75</v>
      </c>
      <c r="B7" s="25" t="s">
        <v>76</v>
      </c>
    </row>
    <row r="8" spans="1:2">
      <c r="A8" s="25" t="s">
        <v>77</v>
      </c>
      <c r="B8" s="25" t="s">
        <v>78</v>
      </c>
    </row>
    <row r="9" spans="1:2">
      <c r="A9" s="25" t="s">
        <v>79</v>
      </c>
      <c r="B9" s="25" t="s">
        <v>80</v>
      </c>
    </row>
    <row r="10" spans="1:2">
      <c r="A10" s="25" t="s">
        <v>81</v>
      </c>
      <c r="B10" s="25" t="s">
        <v>82</v>
      </c>
    </row>
    <row r="11" spans="1:2">
      <c r="A11" s="25" t="s">
        <v>83</v>
      </c>
      <c r="B11" s="25" t="s">
        <v>84</v>
      </c>
    </row>
    <row r="12" spans="1:2">
      <c r="A12" s="25" t="s">
        <v>85</v>
      </c>
      <c r="B12" s="25" t="s">
        <v>86</v>
      </c>
    </row>
    <row r="13" spans="1:2">
      <c r="A13" s="25" t="s">
        <v>87</v>
      </c>
      <c r="B13" s="25" t="s">
        <v>88</v>
      </c>
    </row>
    <row r="14" spans="1:2">
      <c r="A14" s="25" t="s">
        <v>89</v>
      </c>
      <c r="B14" s="25" t="s">
        <v>90</v>
      </c>
    </row>
    <row r="15" spans="1:2">
      <c r="A15" s="25" t="s">
        <v>91</v>
      </c>
      <c r="B15" s="25" t="s">
        <v>92</v>
      </c>
    </row>
    <row r="16" spans="1:2">
      <c r="A16" s="25" t="s">
        <v>93</v>
      </c>
      <c r="B16" s="25" t="s">
        <v>94</v>
      </c>
    </row>
    <row r="17" spans="1:2">
      <c r="A17" s="25" t="s">
        <v>95</v>
      </c>
      <c r="B17" s="25" t="s">
        <v>96</v>
      </c>
    </row>
    <row r="18" spans="1:2">
      <c r="A18" s="25" t="s">
        <v>97</v>
      </c>
      <c r="B18" s="25" t="s">
        <v>98</v>
      </c>
    </row>
    <row r="19" spans="1:2">
      <c r="A19" s="25" t="s">
        <v>99</v>
      </c>
      <c r="B19" s="25" t="s">
        <v>100</v>
      </c>
    </row>
    <row r="20" spans="1:2">
      <c r="A20" s="25" t="s">
        <v>101</v>
      </c>
      <c r="B20" s="25" t="s">
        <v>102</v>
      </c>
    </row>
    <row r="21" spans="1:2">
      <c r="A21" s="25" t="s">
        <v>103</v>
      </c>
      <c r="B21" s="25" t="s">
        <v>104</v>
      </c>
    </row>
    <row r="22" spans="1:2">
      <c r="A22" s="25" t="s">
        <v>105</v>
      </c>
      <c r="B22" s="25" t="s">
        <v>106</v>
      </c>
    </row>
    <row r="23" spans="1:2">
      <c r="A23" s="25" t="s">
        <v>107</v>
      </c>
      <c r="B23" s="25" t="s">
        <v>108</v>
      </c>
    </row>
    <row r="24" spans="1:2">
      <c r="A24" s="25" t="s">
        <v>109</v>
      </c>
      <c r="B24" s="25" t="s">
        <v>110</v>
      </c>
    </row>
    <row r="25" spans="1:2">
      <c r="A25" s="25" t="s">
        <v>111</v>
      </c>
      <c r="B25" s="25" t="s">
        <v>112</v>
      </c>
    </row>
    <row r="26" spans="1:2">
      <c r="A26" s="25" t="s">
        <v>113</v>
      </c>
      <c r="B26" s="25" t="s">
        <v>114</v>
      </c>
    </row>
    <row r="27" spans="1:2">
      <c r="A27" s="25" t="s">
        <v>115</v>
      </c>
      <c r="B27" s="25" t="s">
        <v>116</v>
      </c>
    </row>
    <row r="28" spans="1:2">
      <c r="A28" s="25" t="s">
        <v>117</v>
      </c>
      <c r="B28" s="25" t="s">
        <v>118</v>
      </c>
    </row>
    <row r="29" spans="1:2">
      <c r="A29" s="25" t="s">
        <v>119</v>
      </c>
      <c r="B29" s="25" t="s">
        <v>120</v>
      </c>
    </row>
    <row r="30" spans="1:2">
      <c r="A30" s="25" t="s">
        <v>121</v>
      </c>
      <c r="B30" s="25" t="s">
        <v>122</v>
      </c>
    </row>
    <row r="31" spans="1:2">
      <c r="A31" s="25" t="s">
        <v>123</v>
      </c>
      <c r="B31" s="25" t="s">
        <v>124</v>
      </c>
    </row>
    <row r="32" spans="1:2">
      <c r="A32" s="25" t="s">
        <v>125</v>
      </c>
      <c r="B32" s="25" t="s">
        <v>126</v>
      </c>
    </row>
    <row r="33" spans="1:2">
      <c r="A33" s="25" t="s">
        <v>127</v>
      </c>
      <c r="B33" s="25" t="s">
        <v>128</v>
      </c>
    </row>
    <row r="34" spans="1:2">
      <c r="A34" s="25" t="s">
        <v>129</v>
      </c>
      <c r="B34" s="25" t="s">
        <v>130</v>
      </c>
    </row>
    <row r="35" spans="1:2">
      <c r="A35" s="25" t="s">
        <v>131</v>
      </c>
      <c r="B35" s="25" t="s">
        <v>132</v>
      </c>
    </row>
    <row r="36" spans="1:2">
      <c r="A36" s="25" t="s">
        <v>133</v>
      </c>
      <c r="B36" s="25" t="s">
        <v>134</v>
      </c>
    </row>
    <row r="37" spans="1:2">
      <c r="A37" s="25" t="s">
        <v>135</v>
      </c>
      <c r="B37" s="25" t="s">
        <v>136</v>
      </c>
    </row>
    <row r="38" spans="1:2">
      <c r="A38" s="25" t="s">
        <v>137</v>
      </c>
      <c r="B38" s="25" t="s">
        <v>138</v>
      </c>
    </row>
    <row r="39" spans="1:2">
      <c r="A39" s="25" t="s">
        <v>139</v>
      </c>
      <c r="B39" s="25" t="s">
        <v>140</v>
      </c>
    </row>
    <row r="40" spans="1:2">
      <c r="A40" s="25" t="s">
        <v>141</v>
      </c>
      <c r="B40" s="25" t="s">
        <v>142</v>
      </c>
    </row>
    <row r="41" spans="1:2">
      <c r="A41" s="25" t="s">
        <v>143</v>
      </c>
      <c r="B41" s="25" t="s">
        <v>144</v>
      </c>
    </row>
    <row r="42" spans="1:2">
      <c r="A42" s="25" t="s">
        <v>145</v>
      </c>
      <c r="B42" s="25" t="s">
        <v>146</v>
      </c>
    </row>
    <row r="43" spans="1:2">
      <c r="A43" s="25" t="s">
        <v>147</v>
      </c>
      <c r="B43" s="25" t="s">
        <v>148</v>
      </c>
    </row>
    <row r="44" spans="1:2">
      <c r="A44" s="25" t="s">
        <v>149</v>
      </c>
      <c r="B44" s="25" t="s">
        <v>150</v>
      </c>
    </row>
    <row r="45" spans="1:2">
      <c r="A45" s="25" t="s">
        <v>151</v>
      </c>
      <c r="B45" s="25" t="s">
        <v>152</v>
      </c>
    </row>
    <row r="46" spans="1:2">
      <c r="A46" s="25" t="s">
        <v>153</v>
      </c>
      <c r="B46" s="25" t="s">
        <v>154</v>
      </c>
    </row>
    <row r="47" spans="1:2">
      <c r="A47" s="25" t="s">
        <v>155</v>
      </c>
      <c r="B47" s="25" t="s">
        <v>156</v>
      </c>
    </row>
    <row r="48" spans="1:2">
      <c r="A48" s="25" t="s">
        <v>157</v>
      </c>
      <c r="B48" s="25" t="s">
        <v>158</v>
      </c>
    </row>
    <row r="49" spans="1:2">
      <c r="A49" s="25" t="s">
        <v>159</v>
      </c>
      <c r="B49" s="25" t="s">
        <v>160</v>
      </c>
    </row>
    <row r="50" spans="1:2">
      <c r="A50" s="25" t="s">
        <v>161</v>
      </c>
      <c r="B50" s="25" t="s">
        <v>162</v>
      </c>
    </row>
    <row r="51" spans="1:2">
      <c r="A51" s="25" t="s">
        <v>163</v>
      </c>
      <c r="B51" s="25" t="s">
        <v>164</v>
      </c>
    </row>
    <row r="52" spans="1:2">
      <c r="A52" s="25" t="s">
        <v>165</v>
      </c>
      <c r="B52" s="25" t="s">
        <v>166</v>
      </c>
    </row>
    <row r="53" spans="1:2">
      <c r="A53" s="25" t="s">
        <v>167</v>
      </c>
      <c r="B53" s="25" t="s">
        <v>168</v>
      </c>
    </row>
    <row r="54" spans="1:2">
      <c r="A54" s="25" t="s">
        <v>169</v>
      </c>
      <c r="B54" s="25" t="s">
        <v>170</v>
      </c>
    </row>
    <row r="55" spans="1:2">
      <c r="A55" s="25" t="s">
        <v>171</v>
      </c>
      <c r="B55" s="25" t="s">
        <v>172</v>
      </c>
    </row>
    <row r="56" spans="1:2">
      <c r="A56" s="25" t="s">
        <v>173</v>
      </c>
      <c r="B56" s="25" t="s">
        <v>174</v>
      </c>
    </row>
    <row r="57" spans="1:2">
      <c r="A57" s="25" t="s">
        <v>175</v>
      </c>
      <c r="B57" s="25" t="s">
        <v>176</v>
      </c>
    </row>
    <row r="58" spans="1:2">
      <c r="A58" s="25" t="s">
        <v>177</v>
      </c>
      <c r="B58" s="25" t="s">
        <v>178</v>
      </c>
    </row>
    <row r="59" spans="1:2">
      <c r="A59" s="25" t="s">
        <v>179</v>
      </c>
      <c r="B59" s="25" t="s">
        <v>180</v>
      </c>
    </row>
    <row r="60" spans="1:2">
      <c r="A60" s="25" t="s">
        <v>181</v>
      </c>
      <c r="B60" s="25" t="s">
        <v>182</v>
      </c>
    </row>
    <row r="61" spans="1:2">
      <c r="A61" s="25" t="s">
        <v>183</v>
      </c>
      <c r="B61" s="25" t="s">
        <v>184</v>
      </c>
    </row>
    <row r="62" spans="1:2">
      <c r="A62" s="25" t="s">
        <v>185</v>
      </c>
      <c r="B62" s="25" t="s">
        <v>186</v>
      </c>
    </row>
    <row r="63" spans="1:2">
      <c r="A63" s="25" t="s">
        <v>187</v>
      </c>
      <c r="B63" s="25" t="s">
        <v>188</v>
      </c>
    </row>
    <row r="64" spans="1:2">
      <c r="A64" s="25" t="s">
        <v>189</v>
      </c>
      <c r="B64" s="25" t="s">
        <v>190</v>
      </c>
    </row>
    <row r="65" spans="1:2">
      <c r="A65" s="25" t="s">
        <v>191</v>
      </c>
      <c r="B65" s="25" t="s">
        <v>192</v>
      </c>
    </row>
    <row r="66" spans="1:2">
      <c r="A66" s="25" t="s">
        <v>193</v>
      </c>
      <c r="B66" s="25" t="s">
        <v>194</v>
      </c>
    </row>
    <row r="67" spans="1:2">
      <c r="A67" s="25" t="s">
        <v>195</v>
      </c>
      <c r="B67" s="25" t="s">
        <v>196</v>
      </c>
    </row>
    <row r="68" spans="1:2">
      <c r="A68" s="25" t="s">
        <v>197</v>
      </c>
      <c r="B68" s="25" t="s">
        <v>198</v>
      </c>
    </row>
    <row r="69" spans="1:2">
      <c r="A69" s="25" t="s">
        <v>199</v>
      </c>
      <c r="B69" s="25" t="s">
        <v>200</v>
      </c>
    </row>
    <row r="70" spans="1:2">
      <c r="A70" s="25" t="s">
        <v>201</v>
      </c>
      <c r="B70" s="25" t="s">
        <v>202</v>
      </c>
    </row>
    <row r="71" spans="1:2">
      <c r="A71" s="25" t="s">
        <v>203</v>
      </c>
      <c r="B71" s="25" t="s">
        <v>204</v>
      </c>
    </row>
    <row r="72" spans="1:2">
      <c r="A72" s="25" t="s">
        <v>205</v>
      </c>
      <c r="B72" s="25" t="s">
        <v>206</v>
      </c>
    </row>
    <row r="73" spans="1:2">
      <c r="A73" s="25" t="s">
        <v>207</v>
      </c>
      <c r="B73" s="25" t="s">
        <v>208</v>
      </c>
    </row>
    <row r="74" spans="1:2">
      <c r="A74" s="25" t="s">
        <v>209</v>
      </c>
      <c r="B74" s="25" t="s">
        <v>210</v>
      </c>
    </row>
    <row r="75" spans="1:2">
      <c r="A75" s="25" t="s">
        <v>211</v>
      </c>
      <c r="B75" s="25" t="s">
        <v>212</v>
      </c>
    </row>
    <row r="76" spans="1:2">
      <c r="A76" s="25" t="s">
        <v>213</v>
      </c>
      <c r="B76" s="25" t="s">
        <v>214</v>
      </c>
    </row>
    <row r="77" spans="1:2">
      <c r="A77" s="25" t="s">
        <v>215</v>
      </c>
      <c r="B77" s="25" t="s">
        <v>216</v>
      </c>
    </row>
    <row r="78" spans="1:2">
      <c r="A78" s="25" t="s">
        <v>217</v>
      </c>
      <c r="B78" s="25" t="s">
        <v>218</v>
      </c>
    </row>
    <row r="79" spans="1:2">
      <c r="A79" s="25" t="s">
        <v>219</v>
      </c>
      <c r="B79" s="25" t="s">
        <v>220</v>
      </c>
    </row>
    <row r="80" spans="1:2">
      <c r="A80" s="25" t="s">
        <v>221</v>
      </c>
      <c r="B80" s="25" t="s">
        <v>222</v>
      </c>
    </row>
    <row r="81" spans="1:2">
      <c r="A81" s="25" t="s">
        <v>223</v>
      </c>
      <c r="B81" s="25" t="s">
        <v>224</v>
      </c>
    </row>
    <row r="82" spans="1:2">
      <c r="A82" s="25" t="s">
        <v>225</v>
      </c>
      <c r="B82" s="25" t="s">
        <v>226</v>
      </c>
    </row>
    <row r="83" spans="1:2">
      <c r="A83" s="25" t="s">
        <v>227</v>
      </c>
      <c r="B83" s="25" t="s">
        <v>228</v>
      </c>
    </row>
    <row r="84" spans="1:2">
      <c r="A84" s="25" t="s">
        <v>229</v>
      </c>
      <c r="B84" s="25" t="s">
        <v>230</v>
      </c>
    </row>
    <row r="85" spans="1:2">
      <c r="A85" s="25" t="s">
        <v>231</v>
      </c>
      <c r="B85" s="25" t="s">
        <v>232</v>
      </c>
    </row>
    <row r="86" spans="1:2">
      <c r="A86" s="25" t="s">
        <v>233</v>
      </c>
      <c r="B86" s="25" t="s">
        <v>234</v>
      </c>
    </row>
    <row r="87" spans="1:2">
      <c r="A87" s="25" t="s">
        <v>235</v>
      </c>
      <c r="B87" s="25" t="s">
        <v>236</v>
      </c>
    </row>
    <row r="88" spans="1:2">
      <c r="A88" s="25" t="s">
        <v>237</v>
      </c>
      <c r="B88" s="25" t="s">
        <v>238</v>
      </c>
    </row>
    <row r="89" spans="1:2">
      <c r="A89" s="25" t="s">
        <v>239</v>
      </c>
      <c r="B89" s="25" t="s">
        <v>240</v>
      </c>
    </row>
    <row r="90" spans="1:2">
      <c r="A90" s="25" t="s">
        <v>241</v>
      </c>
      <c r="B90" s="25" t="s">
        <v>242</v>
      </c>
    </row>
    <row r="91" spans="1:2">
      <c r="A91" s="25" t="s">
        <v>243</v>
      </c>
      <c r="B91" s="25" t="s">
        <v>244</v>
      </c>
    </row>
    <row r="92" spans="1:2">
      <c r="A92" s="25" t="s">
        <v>245</v>
      </c>
      <c r="B92" s="25" t="s">
        <v>246</v>
      </c>
    </row>
    <row r="93" spans="1:2">
      <c r="A93" s="25" t="s">
        <v>247</v>
      </c>
      <c r="B93" s="25" t="s">
        <v>248</v>
      </c>
    </row>
    <row r="94" spans="1:2">
      <c r="A94" s="25" t="s">
        <v>249</v>
      </c>
      <c r="B94" s="25" t="s">
        <v>250</v>
      </c>
    </row>
    <row r="95" spans="1:2">
      <c r="A95" s="25" t="s">
        <v>251</v>
      </c>
      <c r="B95" s="25" t="s">
        <v>252</v>
      </c>
    </row>
    <row r="96" spans="1:2">
      <c r="A96" s="25" t="s">
        <v>253</v>
      </c>
      <c r="B96" s="25" t="s">
        <v>254</v>
      </c>
    </row>
    <row r="97" spans="1:2">
      <c r="A97" s="25" t="s">
        <v>255</v>
      </c>
      <c r="B97" s="25" t="s">
        <v>256</v>
      </c>
    </row>
    <row r="98" spans="1:2">
      <c r="A98" s="25" t="s">
        <v>257</v>
      </c>
      <c r="B98" s="25" t="s">
        <v>258</v>
      </c>
    </row>
    <row r="99" spans="1:2">
      <c r="A99" s="25" t="s">
        <v>259</v>
      </c>
      <c r="B99" s="25" t="s">
        <v>260</v>
      </c>
    </row>
    <row r="100" spans="1:2">
      <c r="A100" s="25" t="s">
        <v>261</v>
      </c>
      <c r="B100" s="25" t="s">
        <v>262</v>
      </c>
    </row>
    <row r="101" spans="1:2">
      <c r="A101" s="25" t="s">
        <v>263</v>
      </c>
      <c r="B101" s="25" t="s">
        <v>264</v>
      </c>
    </row>
    <row r="102" spans="1:2">
      <c r="A102" s="25" t="s">
        <v>265</v>
      </c>
      <c r="B102" s="25" t="s">
        <v>266</v>
      </c>
    </row>
    <row r="103" spans="1:2">
      <c r="A103" s="25" t="s">
        <v>267</v>
      </c>
      <c r="B103" s="25" t="s">
        <v>268</v>
      </c>
    </row>
    <row r="104" spans="1:2">
      <c r="A104" s="25" t="s">
        <v>269</v>
      </c>
      <c r="B104" s="25" t="s">
        <v>270</v>
      </c>
    </row>
    <row r="105" spans="1:2">
      <c r="A105" s="25" t="s">
        <v>271</v>
      </c>
      <c r="B105" s="25" t="s">
        <v>272</v>
      </c>
    </row>
    <row r="106" spans="1:2">
      <c r="A106" s="25" t="s">
        <v>273</v>
      </c>
      <c r="B106" s="25" t="s">
        <v>274</v>
      </c>
    </row>
    <row r="107" spans="1:2">
      <c r="A107" s="25" t="s">
        <v>275</v>
      </c>
      <c r="B107" s="25" t="s">
        <v>276</v>
      </c>
    </row>
    <row r="108" spans="1:2">
      <c r="A108" s="25" t="s">
        <v>277</v>
      </c>
      <c r="B108" s="25" t="s">
        <v>278</v>
      </c>
    </row>
    <row r="109" spans="1:2">
      <c r="A109" s="25" t="s">
        <v>279</v>
      </c>
      <c r="B109" s="25" t="s">
        <v>280</v>
      </c>
    </row>
    <row r="110" spans="1:2">
      <c r="A110" s="25" t="s">
        <v>281</v>
      </c>
      <c r="B110" s="25" t="s">
        <v>282</v>
      </c>
    </row>
    <row r="111" spans="1:2">
      <c r="A111" s="25" t="s">
        <v>283</v>
      </c>
      <c r="B111" s="25" t="s">
        <v>284</v>
      </c>
    </row>
    <row r="112" spans="1:2">
      <c r="A112" s="25" t="s">
        <v>285</v>
      </c>
      <c r="B112" s="25" t="s">
        <v>286</v>
      </c>
    </row>
    <row r="113" spans="1:2">
      <c r="A113" s="25" t="s">
        <v>287</v>
      </c>
      <c r="B113" s="25" t="s">
        <v>288</v>
      </c>
    </row>
    <row r="114" spans="1:2">
      <c r="A114" s="25" t="s">
        <v>289</v>
      </c>
      <c r="B114" s="25" t="s">
        <v>290</v>
      </c>
    </row>
    <row r="115" spans="1:2">
      <c r="A115" s="25" t="s">
        <v>291</v>
      </c>
      <c r="B115" s="25" t="s">
        <v>292</v>
      </c>
    </row>
    <row r="116" spans="1:2">
      <c r="A116" s="25" t="s">
        <v>293</v>
      </c>
      <c r="B116" s="25" t="s">
        <v>294</v>
      </c>
    </row>
    <row r="117" spans="1:2">
      <c r="A117" s="25" t="s">
        <v>295</v>
      </c>
      <c r="B117" s="25" t="s">
        <v>296</v>
      </c>
    </row>
    <row r="118" spans="1:2">
      <c r="A118" s="25" t="s">
        <v>297</v>
      </c>
      <c r="B118" s="25" t="s">
        <v>298</v>
      </c>
    </row>
    <row r="119" spans="1:2">
      <c r="A119" s="25" t="s">
        <v>299</v>
      </c>
      <c r="B119" s="25" t="s">
        <v>300</v>
      </c>
    </row>
    <row r="120" spans="1:2">
      <c r="A120" s="25" t="s">
        <v>301</v>
      </c>
      <c r="B120" s="25" t="s">
        <v>302</v>
      </c>
    </row>
    <row r="121" spans="1:2">
      <c r="A121" s="25" t="s">
        <v>303</v>
      </c>
      <c r="B121" s="25" t="s">
        <v>304</v>
      </c>
    </row>
    <row r="122" spans="1:2">
      <c r="A122" s="25" t="s">
        <v>305</v>
      </c>
      <c r="B122" s="25" t="s">
        <v>306</v>
      </c>
    </row>
    <row r="123" spans="1:2">
      <c r="A123" s="25" t="s">
        <v>307</v>
      </c>
      <c r="B123" s="25" t="s">
        <v>308</v>
      </c>
    </row>
    <row r="124" spans="1:2">
      <c r="A124" s="25" t="s">
        <v>309</v>
      </c>
      <c r="B124" s="25" t="s">
        <v>310</v>
      </c>
    </row>
    <row r="125" spans="1:2">
      <c r="A125" s="25" t="s">
        <v>311</v>
      </c>
      <c r="B125" s="25" t="s">
        <v>312</v>
      </c>
    </row>
    <row r="126" spans="1:2">
      <c r="A126" s="25" t="s">
        <v>313</v>
      </c>
      <c r="B126" s="25" t="s">
        <v>314</v>
      </c>
    </row>
    <row r="127" spans="1:2">
      <c r="A127" s="25" t="s">
        <v>315</v>
      </c>
      <c r="B127" s="25" t="s">
        <v>316</v>
      </c>
    </row>
    <row r="128" spans="1:2">
      <c r="A128" s="25" t="s">
        <v>317</v>
      </c>
      <c r="B128" s="25" t="s">
        <v>318</v>
      </c>
    </row>
    <row r="129" spans="1:2">
      <c r="A129" s="25" t="s">
        <v>319</v>
      </c>
      <c r="B129" s="25" t="s">
        <v>320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様式7 支出報告書 (４月１9日改訂版）</vt:lpstr>
      <vt:lpstr>様式7 支出報告書 (改訂箇所赤文字版）</vt:lpstr>
      <vt:lpstr>通貨リスト</vt:lpstr>
      <vt:lpstr>'様式7 支出報告書 (４月１9日改訂版）'!Print_Area</vt:lpstr>
      <vt:lpstr>'様式7 支出報告書 (改訂箇所赤文字版）'!Print_Area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領政　片岡</cp:lastModifiedBy>
  <cp:revision/>
  <cp:lastPrinted>2021-04-09T08:14:54Z</cp:lastPrinted>
  <dcterms:created xsi:type="dcterms:W3CDTF">2020-07-11T11:33:07Z</dcterms:created>
  <dcterms:modified xsi:type="dcterms:W3CDTF">2021-04-19T09:25:22Z</dcterms:modified>
  <cp:category/>
  <cp:contentStatus/>
</cp:coreProperties>
</file>